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6.xml" ContentType="application/vnd.openxmlformats-officedocument.spreadsheetml.pivotCacheDefinition+xml"/>
  <Override PartName="/xl/slicerCaches/slicerCache1.xml" ContentType="application/vnd.ms-excel.slicerCache+xml"/>
  <Override PartName="/xl/pivotCache/pivotCacheDefinition7.xml" ContentType="application/vnd.openxmlformats-officedocument.spreadsheetml.pivotCacheDefinition+xml"/>
  <Override PartName="/xl/timelineCaches/timelineCache1.xml" ContentType="application/vnd.ms-excel.timeline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slicers/slicer1.xml" ContentType="application/vnd.ms-excel.slicer+xml"/>
  <Override PartName="/xl/timelines/timeline1.xml" ContentType="application/vnd.ms-excel.timelin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xml" ContentType="application/vnd.openxmlformats-officedocument.drawing+xml"/>
  <Override PartName="/xl/tables/table1.xml" ContentType="application/vnd.openxmlformats-officedocument.spreadsheetml.table+xml"/>
  <Override PartName="/xl/pivotTables/pivotTable1.xml" ContentType="application/vnd.openxmlformats-officedocument.spreadsheetml.pivotTable+xml"/>
  <Override PartName="/xl/drawings/drawing3.xml" ContentType="application/vnd.openxmlformats-officedocument.drawing+xml"/>
  <Override PartName="/xl/tables/table2.xml" ContentType="application/vnd.openxmlformats-officedocument.spreadsheetml.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hidePivotFieldList="1" defaultThemeVersion="202300"/>
  <mc:AlternateContent xmlns:mc="http://schemas.openxmlformats.org/markup-compatibility/2006">
    <mc:Choice Requires="x15">
      <x15ac:absPath xmlns:x15ac="http://schemas.microsoft.com/office/spreadsheetml/2010/11/ac" url="https://d.docs.live.net/298b0361561b6883/3_SERVICIO_GEOLOGICO_COLOMBIANO/7. PLANES DE MEJORAMIENTO/INFORMES/"/>
    </mc:Choice>
  </mc:AlternateContent>
  <xr:revisionPtr revIDLastSave="0" documentId="8_{7784EB64-44BB-2944-B087-2C2DEBFA43E2}" xr6:coauthVersionLast="47" xr6:coauthVersionMax="47" xr10:uidLastSave="{00000000-0000-0000-0000-000000000000}"/>
  <bookViews>
    <workbookView xWindow="0" yWindow="600" windowWidth="28160" windowHeight="15320" activeTab="1" xr2:uid="{00000000-000D-0000-FFFF-FFFF00000000}"/>
  </bookViews>
  <sheets>
    <sheet name="Tablero de Control - SIGI" sheetId="4" r:id="rId1"/>
    <sheet name="PLAN DE MEJORA-SIGI" sheetId="1" r:id="rId2"/>
    <sheet name="TABLA OCI 30092026" sheetId="9" r:id="rId3"/>
    <sheet name="PLAN DE MEJORA-OCI" sheetId="10" r:id="rId4"/>
    <sheet name="Tablas" sheetId="5" state="hidden" r:id="rId5"/>
    <sheet name="LISTAS" sheetId="3" state="hidden" r:id="rId6"/>
  </sheets>
  <externalReferences>
    <externalReference r:id="rId7"/>
    <externalReference r:id="rId8"/>
  </externalReferences>
  <definedNames>
    <definedName name="_xlnm._FilterDatabase" localSheetId="3" hidden="1">'PLAN DE MEJORA-OCI'!$A$1:$AA$6</definedName>
    <definedName name="_xlcn.WorksheetConnection_FPSG_013Plan_de_mejoramiento_SGC_Consolidado.xlsxTabla1" hidden="1">Tabla1[]</definedName>
    <definedName name="Ambiental" localSheetId="3">#REF!</definedName>
    <definedName name="Ambiental" localSheetId="2">#REF!</definedName>
    <definedName name="Ambiental">#REF!</definedName>
    <definedName name="Análisis_resultados_indicadores">LISTAS!$U$21:$U$40</definedName>
    <definedName name="ANO">[1]Listas!$AA$3:$AA$8</definedName>
    <definedName name="antisoborno" localSheetId="3">#REF!</definedName>
    <definedName name="antisoborno" localSheetId="2">#REF!</definedName>
    <definedName name="antisoborno">#REF!</definedName>
    <definedName name="Año" localSheetId="3">#REF!</definedName>
    <definedName name="Año" localSheetId="2">#REF!</definedName>
    <definedName name="Año">#REF!</definedName>
    <definedName name="_xlnm.Print_Area" localSheetId="3">'PLAN DE MEJORA-OCI'!$A$1:$AA$7</definedName>
    <definedName name="_xlnm.Print_Area" localSheetId="1">'PLAN DE MEJORA-SIGI'!$A$1:$AA$70</definedName>
    <definedName name="AREA_REPORTA" localSheetId="3">[2]!Tabla5[Quién_reporta]</definedName>
    <definedName name="AREA_REPORTA" localSheetId="2">[2]!Tabla5[Quién_reporta]</definedName>
    <definedName name="AREA_REPORTA">Tabla5[Quién_reporta]</definedName>
    <definedName name="Auditoría_Externa">LISTAS!$S$18:$S$21</definedName>
    <definedName name="Auditoría_Interna_OCI">LISTAS!$W$21:$W$40</definedName>
    <definedName name="Auditoría_Interna_SIGI">LISTAS!$Y$21:$Y$40</definedName>
    <definedName name="Autoevaluación_primera_línea_defensa">LISTAS!$AA$21:$AA$40</definedName>
    <definedName name="Calidad" localSheetId="3">#REF!</definedName>
    <definedName name="Calidad" localSheetId="2">#REF!</definedName>
    <definedName name="Calidad">#REF!</definedName>
    <definedName name="CAUSAS">[1]Listas!$U$18:$U$21</definedName>
    <definedName name="Conclusiónauditor" localSheetId="3">#REF!</definedName>
    <definedName name="Conclusiónauditor" localSheetId="2">#REF!</definedName>
    <definedName name="Conclusiónauditor">#REF!</definedName>
    <definedName name="D_MIPG" localSheetId="3">#REF!</definedName>
    <definedName name="D_MIPG" localSheetId="2">#REF!</definedName>
    <definedName name="D_MIPG">#REF!</definedName>
    <definedName name="Dependencias" localSheetId="3">#REF!</definedName>
    <definedName name="Dependencias" localSheetId="2">#REF!</definedName>
    <definedName name="Dependencias">#REF!</definedName>
    <definedName name="Dependencias2" localSheetId="3">#REF!</definedName>
    <definedName name="Dependencias2" localSheetId="2">#REF!</definedName>
    <definedName name="Dependencias2">#REF!</definedName>
    <definedName name="DIA">[1]Listas!$W$3:$W$33</definedName>
    <definedName name="Día" localSheetId="3">#REF!</definedName>
    <definedName name="Día" localSheetId="2">#REF!</definedName>
    <definedName name="Día">#REF!</definedName>
    <definedName name="Dimension7" localSheetId="3">#REF!</definedName>
    <definedName name="Dimension7" localSheetId="2">#REF!</definedName>
    <definedName name="Dimension7">#REF!</definedName>
    <definedName name="Direcccion_de_Laboratorios">LISTAS!$Q$13:$Q$16</definedName>
    <definedName name="Direccción_de_Laboratorios">LISTAS!$Q$13:$Q$16</definedName>
    <definedName name="Direccción_Laboratorios">LISTAS!$Q$13:$Q$16</definedName>
    <definedName name="Dirección_Asuntos_Nucleares">LISTAS!$O$11:$O$14</definedName>
    <definedName name="Direccion_de_Asuntos_Nucleares">LISTAS!$O$11:$O$14</definedName>
    <definedName name="Dirección_de_Asuntos_Nucleares">LISTAS!$O$11:$O$14</definedName>
    <definedName name="Direccion_de_Geoamenazas">LISTAS!$Q$3:$Q$9</definedName>
    <definedName name="Dirección_de_Geoamenazas">LISTAS!$Q$3:$Q$9</definedName>
    <definedName name="Direccion_de_Geociencias_Basicas">LISTAS!$M$3:$M$7</definedName>
    <definedName name="Dirección_de_Geociencias_Básicas">LISTAS!$M$3:$M$7</definedName>
    <definedName name="Direccion_de_Gestion_de_Informacion">LISTAS!$M$11:$M$14</definedName>
    <definedName name="Dirección_de_Gestión_de_Información">LISTAS!$M$11:$M$14</definedName>
    <definedName name="Direccion_de_Hidrocarburos">LISTAS!$I$10</definedName>
    <definedName name="Dirección_de_Hidrocarburos">LISTAS!$I$10</definedName>
    <definedName name="Direccion_de_Recursos_Minerales">LISTAS!$O$3:$O$5</definedName>
    <definedName name="Dirección_de_Recursos_Minerales">LISTAS!$O$3:$O$5</definedName>
    <definedName name="Direccion_General">LISTAS!$I$3</definedName>
    <definedName name="Dirección_General">LISTAS!$I$3</definedName>
    <definedName name="Dirección_Geoamenazas">LISTAS!$Q$3:$Q$9</definedName>
    <definedName name="Dirección_Geociencias_Básicas">LISTAS!$M$3:$M$7</definedName>
    <definedName name="Dirección_Gestión_Información">LISTAS!$M$11:$M$14</definedName>
    <definedName name="Dirección_Hidrocarburos">LISTAS!$I$10</definedName>
    <definedName name="Dirección_Recursos_Minerales">LISTAS!$O$3:$O$5</definedName>
    <definedName name="ESTADO" localSheetId="3">[2]!Tabla16[ESTADO]</definedName>
    <definedName name="ESTADO" localSheetId="2">[2]!Tabla16[ESTADO]</definedName>
    <definedName name="ESTADO">Tabla16[ESTADO]</definedName>
    <definedName name="Evaluaciónrealizadaa" localSheetId="3">#REF!</definedName>
    <definedName name="Evaluaciónrealizadaa" localSheetId="2">#REF!</definedName>
    <definedName name="Evaluaciónrealizadaa">#REF!</definedName>
    <definedName name="Fuente1" localSheetId="3">#REF!</definedName>
    <definedName name="Fuente1" localSheetId="2">#REF!</definedName>
    <definedName name="Fuente1">#REF!</definedName>
    <definedName name="Fuente2" localSheetId="3">#REF!</definedName>
    <definedName name="Fuente2" localSheetId="2">#REF!</definedName>
    <definedName name="Fuente2">#REF!</definedName>
    <definedName name="Gestión_del_cambio">LISTAS!$AC$21:$AC$40</definedName>
    <definedName name="Herra_Causas" localSheetId="3">#REF!</definedName>
    <definedName name="Herra_Causas" localSheetId="2">#REF!</definedName>
    <definedName name="Herra_Causas">#REF!</definedName>
    <definedName name="ID" localSheetId="3">[2]!Tabla2[Id]</definedName>
    <definedName name="ID" localSheetId="2">[2]!Tabla2[Id]</definedName>
    <definedName name="ID">Tabla2[Id]</definedName>
    <definedName name="Materialización_de_riesgos">LISTAS!$AE$21:$AE$40</definedName>
    <definedName name="Medición_satisfacción_usuarios_grupos_de_interés">LISTAS!$AG$21:$AG$40</definedName>
    <definedName name="MES">[1]Listas!$Y$3:$Y$14</definedName>
    <definedName name="MIPG" localSheetId="3">#REF!</definedName>
    <definedName name="MIPG" localSheetId="2">#REF!</definedName>
    <definedName name="MIPG">#REF!</definedName>
    <definedName name="modelo" localSheetId="3">#REF!</definedName>
    <definedName name="modelo" localSheetId="2">#REF!</definedName>
    <definedName name="modelo">#REF!</definedName>
    <definedName name="NC" localSheetId="3">#REF!</definedName>
    <definedName name="NC" localSheetId="2">#REF!</definedName>
    <definedName name="NC">#REF!</definedName>
    <definedName name="Norma" localSheetId="3">#REF!</definedName>
    <definedName name="Norma" localSheetId="2">#REF!</definedName>
    <definedName name="Norma">#REF!</definedName>
    <definedName name="Oficina_Asesora_Juridica">LISTAS!$I$6</definedName>
    <definedName name="Oficina_Control_Interno">LISTAS!$I$15</definedName>
    <definedName name="OHSAS" localSheetId="3">#REF!</definedName>
    <definedName name="OHSAS" localSheetId="2">#REF!</definedName>
    <definedName name="OHSAS">#REF!</definedName>
    <definedName name="Oportunidad" localSheetId="3">#REF!</definedName>
    <definedName name="Oportunidad" localSheetId="2">#REF!</definedName>
    <definedName name="Oportunidad">#REF!</definedName>
    <definedName name="ORIGEN" localSheetId="3">[2]!Tabla15[ORIGEN]</definedName>
    <definedName name="ORIGEN" localSheetId="2">[2]!Tabla15[ORIGEN]</definedName>
    <definedName name="ORIGEN">Tabla15[ORIGEN]</definedName>
    <definedName name="OTRA" localSheetId="3">#REF!</definedName>
    <definedName name="OTRA" localSheetId="2">#REF!</definedName>
    <definedName name="OTRA">#REF!</definedName>
    <definedName name="Peticiones_quejas_reclamos">LISTAS!$W$43:$W$62</definedName>
    <definedName name="PROCESO" localSheetId="3">[2]!Tabla4[PROCESO]</definedName>
    <definedName name="PROCESO" localSheetId="2">[2]!Tabla4[PROCESO]</definedName>
    <definedName name="PROCESO">Tabla4[PROCESO]</definedName>
    <definedName name="Producto_Servicio_No_Conforme_Salida_No_Conforme">LISTAS!$AA$43:$AA$62</definedName>
    <definedName name="Quién_reporta">LISTAS!$G$3:$G$13</definedName>
    <definedName name="Recomendacion" localSheetId="3">#REF!</definedName>
    <definedName name="Recomendacion" localSheetId="2">#REF!</definedName>
    <definedName name="Recomendacion">#REF!</definedName>
    <definedName name="Reformualción_planes_mejoramiento">LISTAS!$AI$21:$AI$40</definedName>
    <definedName name="Revisión_por_la_dirección">LISTAS!$AK$21:$AK$40</definedName>
    <definedName name="S_registros" localSheetId="3">#REF!</definedName>
    <definedName name="S_registros" localSheetId="2">#REF!</definedName>
    <definedName name="S_registros">#REF!</definedName>
    <definedName name="SALUD" localSheetId="3">#REF!</definedName>
    <definedName name="SALUD" localSheetId="2">#REF!</definedName>
    <definedName name="SALUD">#REF!</definedName>
    <definedName name="Secretaria_General">LISTAS!$K$3:$K$13</definedName>
    <definedName name="Secretaría_General">LISTAS!$K$3:$K$13</definedName>
    <definedName name="SegmentaciónDeDatos_Proceso_responsable_del_hallazgo">#N/A</definedName>
    <definedName name="SEGUIMIENTO">LISTAS!$W$3:$W$8</definedName>
    <definedName name="seguridad" localSheetId="3">#REF!</definedName>
    <definedName name="seguridad" localSheetId="2">#REF!</definedName>
    <definedName name="seguridad">#REF!</definedName>
    <definedName name="Seguridad_de_la_Información" localSheetId="3">#REF!</definedName>
    <definedName name="Seguridad_de_la_Información" localSheetId="2">#REF!</definedName>
    <definedName name="Seguridad_de_la_Información">#REF!</definedName>
    <definedName name="SGC" localSheetId="3">#REF!</definedName>
    <definedName name="SGC" localSheetId="2">#REF!</definedName>
    <definedName name="SGC">#REF!</definedName>
    <definedName name="SINO" localSheetId="3">#REF!</definedName>
    <definedName name="SINO" localSheetId="2">#REF!</definedName>
    <definedName name="SINO">#REF!</definedName>
    <definedName name="Situaciónidentificada" localSheetId="3">#REF!</definedName>
    <definedName name="Situaciónidentificada" localSheetId="2">#REF!</definedName>
    <definedName name="Situaciónidentificada">#REF!</definedName>
    <definedName name="Timeline_Fecha_Hallazgo">#N/A</definedName>
    <definedName name="TIPO_ACCION" localSheetId="3">[2]!Tabla17[TIPO_ACCION]</definedName>
    <definedName name="TIPO_ACCION" localSheetId="2">[2]!Tabla17[TIPO_ACCION]</definedName>
    <definedName name="TIPO_ACCION">Tabla17[TIPO_ACCION]</definedName>
    <definedName name="TIPO_HALLAZGO" localSheetId="3">[2]!Tabla3[TIPO_HALLAZGO]</definedName>
    <definedName name="TIPO_HALLAZGO" localSheetId="2">[2]!Tabla3[TIPO_HALLAZGO]</definedName>
    <definedName name="TIPO_HALLAZGO">Tabla3[TIPO_HALLAZGO]</definedName>
    <definedName name="TIPO_METODO">LISTAS!$C$16:$C$19</definedName>
    <definedName name="_xlnm.Print_Titles" localSheetId="3">'PLAN DE MEJORA-OCI'!$1:$7</definedName>
    <definedName name="_xlnm.Print_Titles" localSheetId="1">'PLAN DE MEJORA-SIGI'!$1:$7</definedName>
    <definedName name="Trabajo_No_Conforme">LISTAS!$AC$43:$AC$62</definedName>
    <definedName name="VISITA" localSheetId="3">#REF!</definedName>
    <definedName name="VISITA" localSheetId="2">#REF!</definedName>
    <definedName name="VISITA">#REF!</definedName>
  </definedNames>
  <calcPr calcId="191029"/>
  <pivotCaches>
    <pivotCache cacheId="21" r:id="rId9"/>
    <pivotCache cacheId="22" r:id="rId10"/>
    <pivotCache cacheId="23" r:id="rId11"/>
    <pivotCache cacheId="24" r:id="rId12"/>
    <pivotCache cacheId="25" r:id="rId13"/>
  </pivotCaches>
  <extLst>
    <ext xmlns:x14="http://schemas.microsoft.com/office/spreadsheetml/2009/9/main" uri="{876F7934-8845-4945-9796-88D515C7AA90}">
      <x14:pivotCaches>
        <pivotCache cacheId="26" r:id="rId14"/>
      </x14:pivotCaches>
    </ext>
    <ext xmlns:x14="http://schemas.microsoft.com/office/spreadsheetml/2009/9/main" uri="{BBE1A952-AA13-448e-AADC-164F8A28A991}">
      <x14:slicerCaches>
        <x14:slicerCache r:id="rId15"/>
      </x14:slicerCaches>
    </ext>
    <ext xmlns:x14="http://schemas.microsoft.com/office/spreadsheetml/2009/9/main" uri="{79F54976-1DA5-4618-B147-4CDE4B953A38}">
      <x14:workbookPr/>
    </ext>
    <ext xmlns:x15="http://schemas.microsoft.com/office/spreadsheetml/2010/11/main" uri="{A2CB5862-8E78-49c6-8D9D-AF26E26ADB89}">
      <x15:timelineCachePivotCaches>
        <pivotCache cacheId="27" r:id="rId16"/>
      </x15:timelineCachePivotCaches>
    </ext>
    <ext xmlns:x15="http://schemas.microsoft.com/office/spreadsheetml/2010/11/main" uri="{D0CA8CA8-9F24-4464-BF8E-62219DCF47F9}">
      <x15:timelineCacheRefs>
        <x15:timelineCacheRef r:id="rId17"/>
      </x15:timelineCacheRefs>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a1" name="Tabla1" connection="WorksheetConnection_FPSG_013 Plan_de_mejoramiento_SGC_Consolidado.xlsx!Tabla1"/>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 i="5"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ThisWorkbookDataModel" description="Modelo de datos"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00000000-0015-0000-FFFF-FFFF01000000}" name="WorksheetConnection_FPSG_013 Plan_de_mejoramiento_SGC_Consolidado.xlsx!Tabla1" type="102" refreshedVersion="8" minRefreshableVersion="5">
    <extLst>
      <ext xmlns:x15="http://schemas.microsoft.com/office/spreadsheetml/2010/11/main" uri="{DE250136-89BD-433C-8126-D09CA5730AF9}">
        <x15:connection id="Tabla1" autoDelete="1">
          <x15:rangePr sourceName="_xlcn.WorksheetConnection_FPSG_013Plan_de_mejoramiento_SGC_Consolidado.xlsxTabla1"/>
        </x15:connection>
      </ext>
    </extLst>
  </connection>
</connections>
</file>

<file path=xl/sharedStrings.xml><?xml version="1.0" encoding="utf-8"?>
<sst xmlns="http://schemas.openxmlformats.org/spreadsheetml/2006/main" count="10647" uniqueCount="2491">
  <si>
    <t>FORMATO</t>
  </si>
  <si>
    <t>CÓDIGO</t>
  </si>
  <si>
    <t>F-PSG-013</t>
  </si>
  <si>
    <t>VERSIÓN</t>
  </si>
  <si>
    <t>02</t>
  </si>
  <si>
    <t>CLASIFICACIÓN DE LA INFORMACIÓN</t>
  </si>
  <si>
    <t>PÚBLICA</t>
  </si>
  <si>
    <t xml:space="preserve"> </t>
  </si>
  <si>
    <t>Situación Encontrada</t>
  </si>
  <si>
    <t>Plan de Mejoramiento</t>
  </si>
  <si>
    <t>Evaluación de las acciones</t>
  </si>
  <si>
    <t>Id</t>
  </si>
  <si>
    <t>Tipo_Hallazgo</t>
  </si>
  <si>
    <t>Fecha_Hallazgo</t>
  </si>
  <si>
    <t>Origen</t>
  </si>
  <si>
    <t>Criterio / Requisito</t>
  </si>
  <si>
    <t>Descripción_Hallazgo</t>
  </si>
  <si>
    <t>Tipo _Acción</t>
  </si>
  <si>
    <t>Causa_Raíz</t>
  </si>
  <si>
    <t>Acción</t>
  </si>
  <si>
    <t>Meta</t>
  </si>
  <si>
    <t>Unidad_Medida</t>
  </si>
  <si>
    <t>Indicador</t>
  </si>
  <si>
    <t>Fecha_Inicio</t>
  </si>
  <si>
    <t>Fecha_Fin</t>
  </si>
  <si>
    <t>Análisis_Seguimiento</t>
  </si>
  <si>
    <t>Fecha_Seguimiento</t>
  </si>
  <si>
    <t>Nombre_Auditor_Designado</t>
  </si>
  <si>
    <t>Cargo_Auditor_Designado</t>
  </si>
  <si>
    <t>Análisis</t>
  </si>
  <si>
    <t>Fecha_Análisis</t>
  </si>
  <si>
    <t>Estado</t>
  </si>
  <si>
    <t>TIPO_HALLAZGO</t>
  </si>
  <si>
    <t>PROCESO</t>
  </si>
  <si>
    <t>Dirección_General</t>
  </si>
  <si>
    <t>Secretaría_General</t>
  </si>
  <si>
    <t>Dirección_Geociencias_Básicas</t>
  </si>
  <si>
    <t>Dirección_Recursos_Minerales</t>
  </si>
  <si>
    <t>Dirección_Geoamenazas</t>
  </si>
  <si>
    <t>ORIGEN</t>
  </si>
  <si>
    <t>ESTADO</t>
  </si>
  <si>
    <t>001</t>
  </si>
  <si>
    <t>No conformidad</t>
  </si>
  <si>
    <t>Direccionamiento estratégico</t>
  </si>
  <si>
    <t>Comunicaciones</t>
  </si>
  <si>
    <t>Contratos y Convenios</t>
  </si>
  <si>
    <t>Aguas Subterraneas</t>
  </si>
  <si>
    <t>Investigación en Geoquímica y Geofísica Aplicada</t>
  </si>
  <si>
    <t>Evaluación de Amenaza y Riesgo Geológico</t>
  </si>
  <si>
    <t>Cerrado</t>
  </si>
  <si>
    <t>002</t>
  </si>
  <si>
    <t>Acción de mejora</t>
  </si>
  <si>
    <t>Relacionamiento con la ciudadanía</t>
  </si>
  <si>
    <t>Control Disciplinario Interno</t>
  </si>
  <si>
    <t>Investigación Geotérmica</t>
  </si>
  <si>
    <t>Potencial de Minerales</t>
  </si>
  <si>
    <t>Evaluación y Monitoreo y Diagnóstico de Dinámicas Geológicas</t>
  </si>
  <si>
    <t>En proceso</t>
  </si>
  <si>
    <t>003</t>
  </si>
  <si>
    <t>Gestión de tecnología de la información y las comunicaciones</t>
  </si>
  <si>
    <t>Planeación</t>
  </si>
  <si>
    <t>Cartografía</t>
  </si>
  <si>
    <t>Goequímica Ambiental y Geología Médica</t>
  </si>
  <si>
    <t>Investigación en Geoamenazas</t>
  </si>
  <si>
    <t>Cerrado incumplido</t>
  </si>
  <si>
    <t>004</t>
  </si>
  <si>
    <t>Comunicación institucional</t>
  </si>
  <si>
    <t>Tecnologías de Información</t>
  </si>
  <si>
    <t>Cartografía Aplicada</t>
  </si>
  <si>
    <t>Evaluación y Monitoreo de la Actividad Volcánica - Observatorio Vulcanológico y Sismológico de Manizales - OVSMA</t>
  </si>
  <si>
    <t>Cerrado sin tratamiento</t>
  </si>
  <si>
    <t>005</t>
  </si>
  <si>
    <t>Investigación y aplicaciones nucleares y radiactivas</t>
  </si>
  <si>
    <t>Dirección_Hidrocarburos</t>
  </si>
  <si>
    <t>Talento Humano</t>
  </si>
  <si>
    <t>Museo Geológico e Investigaciones Asociadas</t>
  </si>
  <si>
    <t>Evaluación y Monitoreo de la Actividad Volcánica - Observatorio Vulcanológico y Sismológico de Popayán - OVSPO</t>
  </si>
  <si>
    <t>Cerrado por reformulación</t>
  </si>
  <si>
    <t>006</t>
  </si>
  <si>
    <t>Investigación y evaluación de recursos minerales</t>
  </si>
  <si>
    <t>Unidad de Recursos Financieros</t>
  </si>
  <si>
    <t>Evaluación y Monitoreo de la Actividad Volcánica - Observatorio Vulcanológico y Sismológico de Pasto - OVSPA</t>
  </si>
  <si>
    <t>007</t>
  </si>
  <si>
    <t>TIPO_ACCION</t>
  </si>
  <si>
    <t>Investigación y caracterización de materiales geológicos</t>
  </si>
  <si>
    <t>Dirección_Gestión_Información</t>
  </si>
  <si>
    <t>Presupuesto</t>
  </si>
  <si>
    <t>Investigación y Evaluación de Dinámicas Geológicas del Noroccidente Colombiano</t>
  </si>
  <si>
    <t>008</t>
  </si>
  <si>
    <t>Corrección</t>
  </si>
  <si>
    <t>Gestion de información geocientífica</t>
  </si>
  <si>
    <t>Dirección_Asuntos_Nucleares</t>
  </si>
  <si>
    <t>Investigación de Energéticos en Cuencas Sedimentarias</t>
  </si>
  <si>
    <t>Tesorería</t>
  </si>
  <si>
    <t>009</t>
  </si>
  <si>
    <t>Acción correctiva</t>
  </si>
  <si>
    <t>Licenciamiento y control de sustancias radiactivas</t>
  </si>
  <si>
    <t>Direccción_Laboratorios</t>
  </si>
  <si>
    <t>Contabilidad</t>
  </si>
  <si>
    <t>Gestion de Plataforma de Tecnologías de la Información</t>
  </si>
  <si>
    <t>Licenciamiento y Control</t>
  </si>
  <si>
    <t>010</t>
  </si>
  <si>
    <t>Investigación en geociencias básicas</t>
  </si>
  <si>
    <t>Oficina_Asesora_Juridica</t>
  </si>
  <si>
    <t>Servicios Administrativos</t>
  </si>
  <si>
    <t>Sistemas de Información Geocientífica</t>
  </si>
  <si>
    <t>Investigaciones y Aplicaciones Radiactivas</t>
  </si>
  <si>
    <t>011</t>
  </si>
  <si>
    <t>Investigación en energías del subsuelo</t>
  </si>
  <si>
    <t>Oficina_Control_Interno</t>
  </si>
  <si>
    <t>Relacionamiento con la Ciudadanía</t>
  </si>
  <si>
    <t>Servicios y Divulgación de Información Geocientífica y Museal</t>
  </si>
  <si>
    <t>Investigaciones y Aplicaciones Nucleares y Geocronológicas</t>
  </si>
  <si>
    <t>Geoquímica Orgánica</t>
  </si>
  <si>
    <t>012</t>
  </si>
  <si>
    <t>Investigación, evaluación y monitoreo de amenazas geológicas</t>
  </si>
  <si>
    <t>Bucaramanga</t>
  </si>
  <si>
    <t>Reactor Nuclear</t>
  </si>
  <si>
    <t>Geoquímica Inorgánica y Ambiental</t>
  </si>
  <si>
    <t>013</t>
  </si>
  <si>
    <t>TIPO_METODO</t>
  </si>
  <si>
    <t>Contratación de bienes y servicios</t>
  </si>
  <si>
    <t>Investigación en Geometalurgia y Geoambiente</t>
  </si>
  <si>
    <t>014</t>
  </si>
  <si>
    <t>Lluvia de ideas</t>
  </si>
  <si>
    <t>Gestion documental</t>
  </si>
  <si>
    <t>Geomecánica y Procesos Físicos</t>
  </si>
  <si>
    <t>015</t>
  </si>
  <si>
    <t>Causa - efecto</t>
  </si>
  <si>
    <t>Gestion financiera</t>
  </si>
  <si>
    <t>016</t>
  </si>
  <si>
    <t>5 porqués</t>
  </si>
  <si>
    <t>Gestión jurídica</t>
  </si>
  <si>
    <t>017</t>
  </si>
  <si>
    <t>Otro</t>
  </si>
  <si>
    <t>Gestión de talento humano</t>
  </si>
  <si>
    <t>018</t>
  </si>
  <si>
    <t>Gestión de bienes y servicios</t>
  </si>
  <si>
    <t>019</t>
  </si>
  <si>
    <t>Control disciplinario interno</t>
  </si>
  <si>
    <t>020</t>
  </si>
  <si>
    <t>Evaluación independiente</t>
  </si>
  <si>
    <t>021</t>
  </si>
  <si>
    <t>022</t>
  </si>
  <si>
    <t>023</t>
  </si>
  <si>
    <t>024</t>
  </si>
  <si>
    <t>025</t>
  </si>
  <si>
    <t>026</t>
  </si>
  <si>
    <t>027</t>
  </si>
  <si>
    <t>028</t>
  </si>
  <si>
    <t>029</t>
  </si>
  <si>
    <t>030</t>
  </si>
  <si>
    <t>No aplica</t>
  </si>
  <si>
    <t>Nombre_Responsable_Acción</t>
  </si>
  <si>
    <t>Cargo_Responsable_Acción</t>
  </si>
  <si>
    <t>Autoevaluación (Seguimiento de Plan de Mejoramiento)</t>
  </si>
  <si>
    <t>Proceso responsable del hallazgo</t>
  </si>
  <si>
    <t>Número de radicado en el cual se reporto el hallazgo</t>
  </si>
  <si>
    <t>Ente certificador</t>
  </si>
  <si>
    <t>Quién_reporta</t>
  </si>
  <si>
    <t>Auditoría_Externa</t>
  </si>
  <si>
    <t>Entidad</t>
  </si>
  <si>
    <t>Ente de control</t>
  </si>
  <si>
    <t>Ente acreditador</t>
  </si>
  <si>
    <t>Análisis_resultados_indicadores</t>
  </si>
  <si>
    <t>Auditoría_Interna_OCI</t>
  </si>
  <si>
    <t>Auditoría_Interna_SIGI</t>
  </si>
  <si>
    <t>Autoevaluación_primera_línea_defensa</t>
  </si>
  <si>
    <t>Gestión_del_cambio</t>
  </si>
  <si>
    <t>Materialización_de_riesgos</t>
  </si>
  <si>
    <t>Medición_satisfacción_usuarios_grupos de interés</t>
  </si>
  <si>
    <t>Reformualción_planes_mejoramiento</t>
  </si>
  <si>
    <t>Revisión_por_la_dirección</t>
  </si>
  <si>
    <t>Peticiones_quejas_reclamos</t>
  </si>
  <si>
    <t>Producto_Servicio_No_Conforme_Salida_No_Conforme</t>
  </si>
  <si>
    <t>Trabajo_No_Conforme</t>
  </si>
  <si>
    <t>Responsable_reporte</t>
  </si>
  <si>
    <t>PLAN DE MEJORAMIENTO CONTINUO</t>
  </si>
  <si>
    <t>Medición_satisfacción_usuarios_grupos_de_interés</t>
  </si>
  <si>
    <t xml:space="preserve">ISO IEC 17025:2017
Numeral 7.4
</t>
  </si>
  <si>
    <t>ISO IEC 17025:2017
Numeral 7.2.1.2</t>
  </si>
  <si>
    <t>Revisar el PR-SAD-SGS-005 Procedimiento Servicios Generales en el que no se hace mención a la limpieza de los laboratorios, teniendo en cuenta que es un aspecto relevante desde el punto de vista técnico.</t>
  </si>
  <si>
    <t>OM 1685</t>
  </si>
  <si>
    <t>Yecyka Yaquelin Rodríguez García</t>
  </si>
  <si>
    <t>ISO IEC 17025:2017
Numeral 7.2.1.3</t>
  </si>
  <si>
    <t xml:space="preserve">En el documento Determinación del contenido de mercurio total en carbón y residuos de combustión del carbón por combustión directa, código ME-LAB-CAR-029, se recomienda anexar en el numeral 7.1 Documentos internos, el uso del formato de preparación de soluciones F-LAB-PES-208. Se confirmó el empleo de dicho registro, pero no está documentado en el método de ensayo. En el formato Determinación de mercurio total en carbón y residuos de combustión de carbón por combustión directa, código F-LAB-CAR-022, versión 6, en la pestaña de “C_Exactitud_R” hay un error de unidades en la gráfica, no se está evaluando porcentaje de coeficiente variación. Se recomienda revisar que las unidades en los formatos correspondan a lo que se está calculando. </t>
  </si>
  <si>
    <t>OM 1925</t>
  </si>
  <si>
    <t>ISO IEC 17025:2017
Numeral 7.5.1</t>
  </si>
  <si>
    <t xml:space="preserve">No se evidencia que el cálculo de cambio de base, de base como se analiza a base seca, quede registrado en algún formato por lo que la trazabilidad del dato no queda completa. Se sugiere que se incluya dicho cálculo dentro de alguno de los formatos usados durante el análisis de muestras. </t>
  </si>
  <si>
    <t>OM 1926</t>
  </si>
  <si>
    <t>ISO IEC 17025:2017
Numeral 7.11.2</t>
  </si>
  <si>
    <t>Así mismo, el laboratorio hace uso de varios archivos en Excel para el procesamiento de los datos. Si bien en estos archivos no se hacen cálculos, sino que se transponen u organizan los datos para acomodarlos en el formato del reporte de resultados, sería conveniente que el laboratorio validara las interfaces entre los varios archivos.</t>
  </si>
  <si>
    <t>OM 1928</t>
  </si>
  <si>
    <t xml:space="preserve"> El responsable de técnica indica que se realiza backup de la información cada mes. Sin embargo, esta práctica no se encuentra documentada.</t>
  </si>
  <si>
    <t>OM 1929</t>
  </si>
  <si>
    <t>ISO IEC 17025:2017
Numeral 6.5.2</t>
  </si>
  <si>
    <t xml:space="preserve">Se realiza una desviación del método en la cual no se emplea un MRC vigente. Numeral: 6.5.2 Requisito aplicable: Requisito: el laboratorio debe asegurarse de que los resultados de la medición sean trazables al Sistema Internacional de Unidades (SI) mediante: b) los valores certificados de materiales de referencia certificados proporcionados por productores competentes con trazabilidad metrológica establecida al SI. Evidencia objetiva: El MRC 277R no está vigente. El certificado indica que este MRC tiene una validez de un año contada a partir de la compra del MRC. De acuerdo con el formato F-AEO-MTR-163, el material ingresó al laboratorio en noviembre de 2021 y tiene una vigencia hasta noviembre de 2022. </t>
  </si>
  <si>
    <t>OM 1901</t>
  </si>
  <si>
    <t>ISO IEC 17025:2017
Numeral 7.8.2</t>
  </si>
  <si>
    <t>2025-11-27 Informe final de Evaluación
18-LAB-017 SEG</t>
  </si>
  <si>
    <t>ISO IEC 17025:2017
Numeral 7.7</t>
  </si>
  <si>
    <t>ISO IEC 17025:2017
Numeral 7.8</t>
  </si>
  <si>
    <t>Laboratorio de Geoquímica Orgánica.
Unificar la forma de presentación de resultados (a menos que el cliente haga una solicitud particular). En IR-24000401-CAR-ACR de 2024-12-20, se reportan los resultados de Mercurio por duplicado, mientras que en IR-2500054-CAR-ACR de 2025-06-06, se reporta el promedio de los valores obtenidos.</t>
  </si>
  <si>
    <t>Laboratorio de Geoquímica Orgánica.
En los Informes de estimación de incertidumbre para ensayo de Mercurio en carbón y residuos de combustión:
• Registrar el nombre de quien lo realiza y la fecha de ejecución.
• Evaluar la conveniencia de codificarse, de manera que se relacione dentro del sistema de gestión.
• Revisar si realmente el DIA de realización del ensayo corresponde a un fuente de incertidumbre.</t>
  </si>
  <si>
    <t xml:space="preserve">ISO IEC 17025:2017
Numeral 7.6
</t>
  </si>
  <si>
    <t>Sonia Juliette Villamizar Cruz</t>
  </si>
  <si>
    <t xml:space="preserve"> ISO IEC 17025 Numeral 5.5 c)</t>
  </si>
  <si>
    <t>En el Sistema de gestión de laboratorios no se documenta los procedimientos en la extensión necesaria para asegurar la aplicación coherente de sus actividades del laboratorio y la validez de los resultados.
Requisito ISO IEC 17025 5.5 c)
Evidencia objetiva:
a) Determinación de azufre en carbón y cenizas de carbón. ASTM D4239 - 18 Standard Test Method for Sulfur in the Analysis Sample of Coal and Coke Using High-Temperature Tube Furnace. Combustion1. Method B.
b) NTC 5264:2023 Calidad de suelo. Determinacion del pH
c) Determinación de mercurio en suelos, de acuerdo con el documento normativo EPA Method 7473, Revisión 0 February 2007
d) Determinación de CN- Total / ASTM D 7511-12, Determinación de CN-Libre / ASTM D 7237-18, Determinación de CN- WAD / ASTM D 6888 -16</t>
  </si>
  <si>
    <t>ISO IEC 17025:2017
Numeral 5.7</t>
  </si>
  <si>
    <t>En el Sistema de gestión de laboratorios no se asegura que se mantiene la integridad del sistema de gestión cuando se planifican e implementan cambios en este. Requisito ISO IEC 17025 5.7 b)
Evidencia objetiva:
No se encontraron evidencias de la planificación de los cambios para la introducción al sistema de gestión de laboratorios, como se establece en PR-PSG-GDC-001 v05:
a) Determinación de elementos Tierras Raras mediante descomposición multiácido, para Sc, Y, La, Ce, Pr, Nd, Sm, Eu, Gd, Tb, Dy, Ho, Er, Tm, Yb, Lu. ME-LAB-ICP-015 Determinación de elementos Tierras Raras mediante descomposición multiácido V01 de octubre 03 de 2025.
b) Determinación de azufre en carbón y cenizas de carbón. ASTM D4239 - 18 Standard Test Method for Sulfur in the Analysis Sample of Coal and Coke Using High-Temperature Tube Furnace Combustion1. Method B.
c) NTC 5264:2023 Calidad de suelo. Determinacion del pH
d) Determinación de mercurio en suelos, de acuerdo con el documento normativo EPA Method 7473, Revisión 0 February 2007
e) Determinación de CN- Total / ASTM D 7511-12, Determinación de CN-Libre / ASTM D 7237-18, Determinación de CN- WAD / ASTM D 6888 -16
f) DETERMINACIÓN DEL TAMAÑO DE PARTÍCULAS DE LOS SUELOS INV E 123 – 13, DETERMINACIÓN DEL CONTENIDO DE HUMEDAD DE SUELOS, ROCAS INV E 122 – 13, DETERMINACIÓN DE LA GRAVEDAD ESPECÍFICA DE LOS SUELOS INV E 128 – 13</t>
  </si>
  <si>
    <t>2025-12-30_F-PSG-ASG-004_Informe_de_Auditoria_SGL_No1</t>
  </si>
  <si>
    <t>ISO IEC 17025:2017
Numeral 7.6.1</t>
  </si>
  <si>
    <t>2025-12-30_F-PSG-ASG-004_Informe_de_Auditoria_SGL_No4</t>
  </si>
  <si>
    <t>Es adecuado verificar a partir de los documentos de validación desarrollado en el equipo de ICP-MS Varian 820-MS, en su apartado Robustez, los resultados obtenidos para los diferentes niveles de concentración de los elementos como itrio, escandio, neodimio y terbio, para establecer los controles de calidad del ensayo.</t>
  </si>
  <si>
    <t>ISO IEC 17025:2017
Numeral 7.2.2.3</t>
  </si>
  <si>
    <t>Es adecuado en el informe de resultados, se considere para algunos analitos (como el Lu, Tm, Y, Yb) se consideren condiciones como la extracción de la digestión y la relación con sesgos sean muy evidentes y que puedan afectar la validez del resultado.</t>
  </si>
  <si>
    <t>ISO IEC 17025:2017
Numeral 7.2.8</t>
  </si>
  <si>
    <t>2025-12-30_F-PSG-ASG-004_Informe_de_Auditoria_SGL_No5</t>
  </si>
  <si>
    <t>El Laboratorio no siempre para los datos resultantes y registrados en tendencia, aplica correctamente las técnicas estadísticas para la revisión de los resultados. Al revisar el registro F-LAB-CAR-022 se evidenció que para el MRC CRM 8a se reportaron valores de 63,98 y 71,89 con promedio de 67,94 . Para este MRC el valor certificado es de 62 ± 5, el laboratorio tiene formulado en el formato un conicional para evaluar el sesgo, dicho condicional tiene una fórmula donde se estan combiando la desviación estandar de las dos
mediciones mecionadas con la incertidumbre expandida del material lo cual es estadìsticamente incorrecto, ya que para poder combinar la incertidumbre con la desviación estandar esta debe ser una incertidumbre estándar y no expandida. Por tanto la herramienta estadística para evaluar el sesgo no es apropiada.</t>
  </si>
  <si>
    <t>No siempre se asegura que los datos de las actividades de seguimiento se analizan y al detectar que los resultados de los análisis de datos de las actividades de seguimiento están fuera de los criterios predefinidos, se deben tomar las acciones apropiadas para evitar que se informen como se evidenció en el registro F-AEO-MTR-004 para la balanza Radwag, se evidencia la presencia de más de 9 puntos a un lado de la línea central, sin embargo no se tomaron medidas para corregir dicha tendencia.</t>
  </si>
  <si>
    <t>ISO IEC 17025:2017
Numeral 7.7.3</t>
  </si>
  <si>
    <t>El Laboratorio no siempre asegura que los datos y la información se mantengan de manera integra como se evidenció en el registro F-AEO-MTR-004 CONTROL DE BALANZAS para la balanza mettler de preparación no se encuentra bloqueado a partir de la fila 12, se pueden modificar los datos registrados desde dicha fila.</t>
  </si>
  <si>
    <t>ISO IEC 17025:2017
Numeral 7.11.3</t>
  </si>
  <si>
    <t>2025-12-30_F-PSG-ASG-004_Informe_de_Auditoria_SGL_No6</t>
  </si>
  <si>
    <t>El Laboratorio no siempre asegura que los datos y la información se mantengan de manera integra como se evidenció en el registro F-AEO-MTR-004 CONTROL DE BALANZAS l y de la carta control los cuales no están bloqueados y pueden modificarse los datos allí registrados.</t>
  </si>
  <si>
    <t>2025-12-30_F-PSG-ASG-004_Informe_de_Auditoria_SGL_No7</t>
  </si>
  <si>
    <t>ISO IEC 17025:2017
Numeral 7.4.3</t>
  </si>
  <si>
    <t>2025-12-30_F-PSG-ASG-004_Informe_de_Auditoria_SGL_No 11</t>
  </si>
  <si>
    <t>ISO IEC 17025:2017
Numeral 7.2.2</t>
  </si>
  <si>
    <t>El laboratorio declara verificar el método establecido en la NTC 5264:2023 Calidad de suelo. Determinacion del pH, en el F-LAB-PES-165-V1: Informe de verificacion de la determinacion de pH en suelo mediante método potenciometrico.
Sin embargo, se registra identifica que frente al documento normativo la NTC 5264:2023: En la seccion 5.4 Manipulacion de los items de ensayo, se establece que: "El suelo debe ser secado (&lt; 40 °C) y tamizado (malla N° 10: ≤ 2 mm) en los primeros 30 días después del muestreo." La NTC 5264:2023 no establece una restriccion puntual frente al procedimiento de secado y tamizado en los primero 30 dias después del muestreo. Debe establecerse con claridad si este punto constituye una modificacion de lo estipulado por la NTC 5264:2023, y en tal caso, considerar realizar una validación apropiada al metodo de ensayo.</t>
  </si>
  <si>
    <t>Los resultados se deben revisar y autorizar antes de su liberación, sin embargo el laboratorio no tiene definida la autoridad para llevar a cabo esta actividad imparcialmente en los informes de resultados se evidencia que la identificación de las personas que autorizan el informe son las mismas que lo revisan.</t>
  </si>
  <si>
    <t>Es adecuado que el laboratorio en ME-LAB-AGA-001 Determinacion de pH en suelos por método potenciometrico donde se establece el procedimiento para la recepcion, manipulacion, proteccion, almacenamiento, conservacion y dispocion/devolcuon de los items de ensayo, se amplie a las condiciones para el transporte de ítems de ensayo.</t>
  </si>
  <si>
    <t>ISO IEC 17025:2017
Numeral 7.4</t>
  </si>
  <si>
    <t>Es pertinente que se considere el uso de técnicas estadísticas dentro de las cartas de control, consideradas en el instructivo IN-TNU-TN-023 para el análisis de tendencias de manera cualitativa, de igual forma que comparaciones interlaboratorio y ensayos de muestras ciegas.</t>
  </si>
  <si>
    <t>2025-12-30_F-PSG-ASG-004_Informe_de_Auditoria_SGL_No 12</t>
  </si>
  <si>
    <t>El material de referencia CDN-GS-8C empleado como control interno de calidad no reporta fecha de vencimiento del mismo, sin embrago reporta una fecha de certificación de 12 de diciembre 2013. por lo tanto es dificil garantizar trazabilidad metrológica. No se evidencia la trazabilidad metrológica a a una referencia apropiada.</t>
  </si>
  <si>
    <t>ISO IEC 17025:2017
Numeral 6.5.3</t>
  </si>
  <si>
    <t>Se evidencia que no todos los documentos y datos de referencia pertinentes a las actividades de laboratorio se mantienen actualizados. El método que se encuentra en el listado maestro de documentos ME-LAB-CAL-090 que se encuentra en el aplicativo institucional vigente, no esta actualizado ya que se menciona la tecnica de AA para el calculo del tenor por esta en el punto 13 (DIAGRAMA DE FLUJO) del método y el tenor se esta calculando por la tecnica ICP-MS ME-LAB-CAL-090 "En el método que se encuentra en el listado maestro de documentos se hace referencia al formato F-LAB-PES-043 V2, sin embargo el formato que se encuentra en Isolucion esta con el nombre F-LAB-CAL-043 y aun se encuentra alli establecido la columna de medidas por AA, de igual forma en el laboratorio manejan el Formato F-LAB-CAL-043 V4 el cual no es el mismo que aparece relacionado en el método ME-LAB-CAL-090. El formato F-AE-MTR-099 CONTROL DE MEDIOS ISOTERMICOS PARA LAS MUFLAS UTILIZDAS EN LOS PROCESOS DE TOSTACION, FUNDICION Y COPELACION). Sin embargo se evidencia que el formato F-LAB-CAL-043 V4 no está vigente en e listado maestro de documentos.</t>
  </si>
  <si>
    <t>En el informe de validación no establece los criterios de aceptación de cada parametro evaluado, por lo que no es posible verificar el cumplientos de los mismos. El laboratorio describe en el informe de validación las caracteristicas desempeño a evaluar, sin embargo se identificó un errores conceptuales relacionados con la evaluación de la exactitud del método. En el texto original se mencionó la “precisión bajo condiciones de repetibilidad y bajo condiciones de repetibilidad intermedia”, lo cual es incorrecto, ya que el término adecuado es “precisión intermedia”. La repetibilidad y la precisión intermedia son componentes distintos dentro del concepto de precisión según el VIM. Asimismo, la frase nicial genera confusión al indicar que la exactitud se evalúa únicamente mediante la veracidad, cuando la exactitud comprende tanto la veracidad (sesgo) como la precisión.</t>
  </si>
  <si>
    <t>El laboratorio en su informe de validación del método ME-LAB-CAL-090 para la parte gravimétrica no establece la declaración de la validez del método, detallando su aptitud para el uso previsto.</t>
  </si>
  <si>
    <t>ISO IEC 17025:2017
Numeral 7.2.2.4</t>
  </si>
  <si>
    <t xml:space="preserve">El laboratorio no presenta evaluación de incertidumbre para el método ME-LAB-CAL-090 en la etapa gravimétrica, sin embargo en la cuantificación por ICP-MS se presenta la estimación de la incertidumbre </t>
  </si>
  <si>
    <t>En las instalaciones del laboratorio de gravimetría las condiciones ambientales se registran en el formato F-LAB-PES-114. Sin embargo, se observa que los datos de humedad relativa estan algunas veces por fuera de los límites o criterios de aceptación establecidos por el laboratorio, se recomienda que el laboratorio tome medidas para definir los criterios que mejor se ajusten a sus condiciones de operación</t>
  </si>
  <si>
    <t>ISO IEC 17025:2017
Numeral 7.3.3</t>
  </si>
  <si>
    <t>2025-12-30_F-PSG-ASG-004_Informe_de_Auditoria_SGL_No 13</t>
  </si>
  <si>
    <t>No siempre se demuestra la trazabilidad metrólogica para el ensayo de Mercurio en suelos y agua. El laboratorio usa para la curva de calibración la solución de mercurio del lote HC15161426 Supelco, con fecha de vigencia del 2025-02-28</t>
  </si>
  <si>
    <t>No todos los documentos de soporte, se mantienen actualizados y disponibles para el personal: a. No se cuentan con formatos vigentes para el registro de datos, análisis de cartas control, y demás actividades del laboratorio</t>
  </si>
  <si>
    <t>No siempre se mantienen y se realizan las condiciones ambientales especificas para el almacenamiento de las muestras: En el momento de la testificación no se encontraban las muestras refrigeradas, de acuerdo con lo documentado por el laboratorio</t>
  </si>
  <si>
    <t>ISO IEC 17025:2017
Numeral 7.4.4</t>
  </si>
  <si>
    <t>No siempre se identifican las contribuciones a la incertidumbre de medición: No se pudo evidenciar si las fuentes de incertidumbre pertenecen al ensayo de mercurio en suelos y agua del Laboratorio de Química Ambiental o al ensayo de mercurio en suelos del Laboratorio Analizador de Mercurio en Bogota, ya que se identificó el código ME-LAB-ICP-005 con fecha de actualización 2021-09-03</t>
  </si>
  <si>
    <t>Los informes de resultados, no siempre se incluye toda la información:
a. El nombre del Laboratorio
b. Las unidades reportadas en los informes de resultados no siempre coincide con: las unidades empleadas en el archivo de
estimación de la incertidumbre (ng/g), informes de resultados de líquidos
c. Los descargos relacionados con referencia al plan y método de muestreo
d. Declaración acerca de los resultados que se relacionan acerca de los ítems sometidos a ensayo
e. Adiciones, desviaciones o exclusiones al método.
f. descripción, identificación de la muestra, ya que se identificaron informes donde la muestra es "rio", y la identificación de la
muestra corresponde a las iniciales del usuario que tomó la muestra y el mismo contacto, diferente a la identificación de al
muestra asignada en la orden de servicio.
g. identificación del documento normativo utilizado.
f. una identificación única de que todos sus componentes se reconocen como una parte de un informe completo y una clara
identificación del final, ya que se encontraron anexos no incluidos dentro de los informes</t>
  </si>
  <si>
    <t>2025-12-30_F-PSG-ASG-004_Informe_de_Auditoria_SGL_No 15</t>
  </si>
  <si>
    <t>El laboratorio no siempre asegura que verifica que se puede llevar a cabo apropiadamente el ensayo, asegurando que se pueda lograr el desempeño requerido y que se conservan los registros de la verificación en F-LAB-PES-165 Informe de verificación de la determinación de aniones (fluoruro,cloruro, bromuro, nitrato, y sulfato) en aguas con fecha de 2023-11-22. Los resultados, los criterios y las conclusiones, de la verificación no son utilizados como base para el control continuo del desempeño del método que para
evitar que se informen resultados incorrectos.</t>
  </si>
  <si>
    <t>ISO IEC 17025:2017
Numeral 7.2.1.5</t>
  </si>
  <si>
    <t>El laboratorio no asegura que los datos resultantes del aseguramiento de la validez de los resultados se registran de manera que las tendencias sean detectables y aplican las técnicas estadísticas para la revisión de los resultados. Se evidenció que la evaluación de tendencias del método se realiza con una periodicidad anual; sin embargo, dicha evaluación no se concluye de manera técnicamente adecuada, ya que no se cumple con el requisito mínimo establecido por el método normativo para la evaluación de tendencias, el
cual requiere un mínimo de siete (7) datos consecutivos para su análisis.</t>
  </si>
  <si>
    <t>Asegurar que las mediciones de pH y conductividad realizadas de forma rutinaria durante la recepción o evaluación preliminar de las muestras se registren siempre como parte de la información para el proceso
analítico</t>
  </si>
  <si>
    <t>Es conveniente en la estimación de incertidumbre, separar la repetibilidad como una fuente independiente dentro del modelo de incertidumbre, permitiendo identificarla como una de las contribuciones principales cuando corresponda.</t>
  </si>
  <si>
    <t>2025-12-30_F-PSG-ASG-004_Informe_de_Auditoria_SGL_No 17</t>
  </si>
  <si>
    <t>ISO IEC 17025:2017
Numeral 6.5.1</t>
  </si>
  <si>
    <t>No se establece y mantiene la trazabilidad metrológica de los resultados de sus mediciones por medio de una cadena ininterrumpida y documentada de calibraciones, cada una de las cuales contribuye a la incertidumbre de medición, tales como la de materiales de referencia (arena de guamo) que se emplean para el ensayo auditado (INV E 123) ni se asegura que los valores de referencia y los factores de corrección, se actualizan e implementan, según sea apropiado, para cumplir con los requisitos especificados como los eatablecidos en Balanza RADWAG PS-4500C/2, Certificado de calibración BAL-616-24, fecha 2024/08/01, Balanza LEXUSXAFIV 2, Certificado de calibración BAL-613-24, fecha 2024/08/01, Balanza LEXUS MIX-4, Certificado de calibración BAL-615-24, fecha 2024/08/01</t>
  </si>
  <si>
    <t>Se tiene una desviación respecto al método que se encuentra en la normativa vigente (INV E 123-13), haciendo uso de instrumentos que se encontraban en la normativa anterior (INV E 123-7), la cual no es aplicable actualmente (en etapa posterior a dispersión, previo al inicio de toma de datos de hidrometría).</t>
  </si>
  <si>
    <t>En el Formato digital F-LAB-GTN-157, parte del informe de resultados de ensayos IR-E2500387, no se reporta lo exigido en el numeral 8.1.3 de la INV 123-13 en cuanto a forma y dureza de las gravas. A pesar de estar en las observaciones de los formatos en físico de laboratorio, el reporte no incluye el método y tiempo de dispersión (numeral 8.1.6). No se incluye la discriminación de las arenas de acuerdo con lo pedido en el numeral 8.3 de la INV 123-13. Uno de los formatos empleados no está oficializado.</t>
  </si>
  <si>
    <t xml:space="preserve"> Es adecuado que el laboratorio para los ítems de ensayo se asegura que se protege la integridad de éstos y tomar precauciones para evitar el deterioro, la contaminación, la pérdida o el daño del ítem durante la manipulación, el transporte, el  lmacenamiento/espera, y la preparación para el ensayo. Se deben seguir las instrucciones de manipulación suministradas con el ítem.</t>
  </si>
  <si>
    <t>ISO IEC 17025:2017
Numeral 7.4.1</t>
  </si>
  <si>
    <t>Auditor Interno</t>
  </si>
  <si>
    <t>Reformulación 1876</t>
  </si>
  <si>
    <t>Los intervalos de calibración se definieron de forma individual debido a la debilidad en los lineamientos internos basados en historial de las calibraciones, criticidad y comportamiento de los equipos.</t>
  </si>
  <si>
    <t>- Calibrar el termohigrómetro instalado en el laboratorio para el monitoreo de las condiciones ambientales del Laboratorio de Isótopos Estables en agua Líquida LAIE.
- Calibrar la balanza, marca Sartorius, modelo MSE6.6YS0000DM, del Laboratorio de Isótopos Estables en muestras sólidas LIES.
- Calibrar las balanzas del Laboratorio de Análisis de Activación Neutrónica - LAAN
- Calibrar el juego de pesas del Laboratorio Analizador de Mercurio, sede Central, edificio Laboratorio Químico.
- Calibrar la balanza, marca Radwag, código interno 045212, del Laboratorio Analizador de Mercurio, sede Central, edificio Laboratorio Químico.</t>
  </si>
  <si>
    <t>Katiusca Zulay Rincón</t>
  </si>
  <si>
    <t>Contratista -
Responsable Aseguramiento Metrológico</t>
  </si>
  <si>
    <t>(Total de equipos calibrados / Total de equipos a calibrar) * 100%</t>
  </si>
  <si>
    <t>%</t>
  </si>
  <si>
    <t>Modificar el documento Determinación de Intervalos de Calibración indicando lineamientos internos para la definición de los intervalos de calibración, basados en el historial de resultados, la criticidad y el comportamiento metrológico de los equipos, y revisar y ajustar los intervalos de calibración del inventario vigente de las metodologias acreditadas conforme a dichos lineamientos.</t>
  </si>
  <si>
    <t>(Total de documentos modificados / Total de documentos a modificar) * 100%</t>
  </si>
  <si>
    <t xml:space="preserve">Revisar y ajustar en el Cronograma de Mantenimiento y Calibración de equipos de acuerdo a los lineamientos definidos de los intervalos de calibración a los equipos que aplique. </t>
  </si>
  <si>
    <t>Socialización de los documentos ajustados según los cambios generados de las actividades anteriores.</t>
  </si>
  <si>
    <t>(Total de socializaciones realizadas / Total de socializaciones establecidas) *100%</t>
  </si>
  <si>
    <t>Organismo Nacional de Acreditación- ONAC</t>
  </si>
  <si>
    <t xml:space="preserve"> ISO/IEC 17025:2017 Numeral: 6.4.10</t>
  </si>
  <si>
    <t xml:space="preserve">Es pertinente incluir dentro del proceso de aseguramiento metrológico, la frecuencia de verificación del material volumétrico de vidrio, tal como las pipetas volumétricas y los balones aforados. Norma: NTC-ISO IEC 17025:2017 Numeral: 6.4.10 OM 7 </t>
  </si>
  <si>
    <t>Reformulación 1947</t>
  </si>
  <si>
    <t>Modificar el documento de Aseguramiento Metrológico indicando  que se deberá establecerse la frecuencia en el formato Cronograma de Mantenimiento y Calibración de Equipos, cuando estos instrumentos influyan de manera significativa en el proceso de medición.</t>
  </si>
  <si>
    <t>ISO IEC 17025:2017
Numeral 6.4.2</t>
  </si>
  <si>
    <t>En el método de ensayo está documentada la preparación de la solución patrón de 100 µg Hg/L de mercurio para realizar la prueba periódica de estabilidad. Para la preparación de la solución anteriormente mencionada, se requiere el uso una pipeta a pistón de 1 ml que es prestada por otra técnica analítica. Para este caso, no se encontró comprobación de la micropipeta por lo que se recomienda llevar control de su manipulación en el formato F-AEO-MTR-178, ver</t>
  </si>
  <si>
    <t>OM 1924</t>
  </si>
  <si>
    <t>Realizar socialización del Instructivo de Verificación/ Comprobación de Micropipetas para los laboratorios que cuenten con este tipo de equipos con el fin de indicar las actividades que se deben desarrollar para este tipo de equipos.</t>
  </si>
  <si>
    <t>Modificar el documento de Aseguramiento Metrológico para incluir explícitamente la obligatoriedad del registro en el formato “Uso de Equipos” cada vez que se utilicen equipos de medición compartidos entre áreas o usuarios.</t>
  </si>
  <si>
    <t>ISO IEC 17025:2017
Numeral 6.4.10</t>
  </si>
  <si>
    <t>OM 1942</t>
  </si>
  <si>
    <t>ISO IEC 17025:2017
Numeral 6.5</t>
  </si>
  <si>
    <t>Es conveniente reforzar en el personal los términos usados según el VIM y del CEA 3.0-02. Norma: ISO IEC 17025:2017 Numeral: 6.5 OM 5</t>
  </si>
  <si>
    <t>OM 1945</t>
  </si>
  <si>
    <t>ISO IEC 17025:2017
Numeral 6.4</t>
  </si>
  <si>
    <t>Revisar la pertinencia de incluir en el formato F-AEO-MTR-182, el error máximo permitido con el cual se compara el resultado de la verificación del material volumétrico. Norma: NTC ISO IEC 17025:2017 Numeral: 6.4 OM 6</t>
  </si>
  <si>
    <t>OM 1946</t>
  </si>
  <si>
    <t>Modificar el formato “Verificación de Material Volumétrico” para incluir el Error Máximo Permitido (EMP) correspondiente al tipo de material volumétrico, el cual será el criterio de comparación para evaluar los resultados obtenidos durante la verificación.</t>
  </si>
  <si>
    <t>Actualizar en el formato F-AEO-MTR-003 Verificación y/o comprobación intermedia de micropipetas la relación a los documentos ISO 8655-6:2002 e ISO 4787:2010, las vigentes corresponden a la de 2022 y 2021 respectivamente.</t>
  </si>
  <si>
    <t>ISO IEC 17025:2017
Numeral 6.3</t>
  </si>
  <si>
    <t>Laboratorio de geoquímica: OVS Manizales.
Evaluar la pertinencia de reubicar el termohigrómetro con código 034360, con el fin de que permita el monitoreo simultáneo de las condiciones ambientales en las dos zonas que se encuentran en la recepción de muestras</t>
  </si>
  <si>
    <t>Laboratorio de geoquímica: OVS Manizales.
Ampliar el intervalo de las mediciones asociado con los ejercicios de comprobaciones intermedias de los instrumentos de pesaje, en función a su uso.</t>
  </si>
  <si>
    <t>ISO IEC 17025:2017
Numeral 6.3.3</t>
  </si>
  <si>
    <t>Es conveniente que el acceso a las instalaciones del laboratorio y sus registros aseguren el orden y la limpieza de las instalaciones</t>
  </si>
  <si>
    <t>2025-12-30_F-PSG-ASG-004_Informe_de_Auditoria_SGL_No2</t>
  </si>
  <si>
    <t>El registro de salida del termohigrómetro, el cual es el único instrumento que podría encontrarse fuera del control permanente del laboratorio, es pertinente que la información sea almacenada con el fin de asegurar permanentemente el acceso a todo el personal del laboratorio y evitar la duplicidad en la conservación de registros.</t>
  </si>
  <si>
    <t>ISO IEC 17025:2017
Numeral 6.4.1</t>
  </si>
  <si>
    <t>En la validación de N se sugiere que para disminuir la incertidumbre se cambie el MR de IAEA-600, además para no tener que hacer otro tipo de tratamiento matemático para la estimación de la incertidumbre. Sin embargo se debe evaluar si es pertinente o posible realizar el cambio de este MR.</t>
  </si>
  <si>
    <t>ISO IEC 17025:2017
Numeral 6.4.8</t>
  </si>
  <si>
    <t>Es adecuado se haga la verificación de F-AEO-MTR-180 etiqueta de aseguramiento metrológico, para identificar claramente el estado de mantenimiento y calibración sobre la instrumentación que presenta mantenimientos o calibraciones periódicas.</t>
  </si>
  <si>
    <t>2025-12-30_F-PSG-ASG-004_Informe_de_Auditoria_SGL_No9</t>
  </si>
  <si>
    <t>ISO IEC 17025:2017
Numeral 6.3.4 b)</t>
  </si>
  <si>
    <t>Apesar de la buena segregación de áreas, se emite una recomendación para reducir el riesgo de contaminación por partículas en los laboratorios. Es fundamental retirar todos los elementos no esenciales para la operación diaria, como libros o muebles sin uso, ya que estos pueden ser una fuente de polvo o partículas. Dicha acumulación de polvo representa un riesgo potencial de contaminar las muestras o interferir con las mediciones sensibles, como las realizadas en la Sala de Espectrometría Gamma. La optimización del inventario del laboratorio es crucial para mantener la pureza ambiental y la precisión analítica.</t>
  </si>
  <si>
    <t>2025-12-30_F-PSG-ASG-004_Informe_de_Auditoria_SGL_No 10</t>
  </si>
  <si>
    <t>ISO IEC 17025:2017
Numeral 6.4.12</t>
  </si>
  <si>
    <t>Es pertinente establecer o intensificar el seguimiento continuo de la calibración de la eficiencia de detección de los detectores de radiación, con el fin de mitigar el riesgo de obtener resultados de medición no válidos.</t>
  </si>
  <si>
    <t>ISO IEC 17025:2017
Numeral 8.3.2 b)</t>
  </si>
  <si>
    <t>a)Es adecuado que IN-TNU-AN-020 VERIFICACIÓN, MANTENIMIENTO Y CALIBRACIÓN DE EQUIPOS DE PROTECCIÓN RADIOLÓGICA EN EL LAAN sea alineado con lo establecido el procedimiento actualizado del proceso AEO con el fin de establecer la frecuencia y la planificación de las siguientes actividades: Verificación, Mantenimiento y Calibración del equipamiento que afecte la validez de los resultados.
b) Considerar actualizar los documentos del laboratorio para armonizarlos con los roles y responsabilidades vigentes en el Sistema de Gestión de Laboratorios y la estructura organizacional establecidas que aseguren la responsabilidad y autoridad en el desarrollo de las actividades, dentro de los que se encuentran IN-TNU-AN-012 VERIFICACIÓN DE DETECTORES DE GERMANIO HIPER PURO F-TNU-AN-033C ARTA DE CONTROL DE BALANZAS LAAN F-TNU-AN-029V ERIFICACIÓN DE EQUIPOS DE PROTECCIÓN RADIOLÓGICA EN EL LABORATORIO DE ANÁLISIS POR ACTIVACIÓN NEUTRONICA.</t>
  </si>
  <si>
    <t>ISO IEC 17025:2017
Numeral 6.4.13</t>
  </si>
  <si>
    <t>El equipo ICP-MS Agilent 7900 serial SG19484674 cuenta con hoja de vida disponible en la herramienta ISOLUCIÓN/Equipos. En esta se encuentran disponibles los reportes de los mantenimientos y calificación realizados hasta 2024. No se evidencia que se conservan registros de los equipos que pueden influir en las actividades del laboratorio.</t>
  </si>
  <si>
    <t>El laboratorio no cuenta con el acceso al equipamiento necesario (instrumentos, software, materiales de referencia, reactivos, etc.) para el desempeño correcto de sus actividades. La falta de disponibilidad funcional del equipo impide cumplir con este requisito de recursos esenciales para el desarrollo de las actividades para la Determinación de CN- Total / ASTM D 7511-12, Determinación de CN-Libre / ASTM D 7237-18, Determinación de CN- WAD / ASTM D 6888 -16</t>
  </si>
  <si>
    <t>2025-12-30_F-PSG-ASG-004_Informe_de_Auditoria_SGL_No 14</t>
  </si>
  <si>
    <t>Es adecuado mejorar el seguimiento, control y registro de las condiciones ambientales de los termohigrómetros en las áreas donde están expuestos los equipos y las muestras durante los ensayos, de forma que se evite afectar la validez de los resultados.</t>
  </si>
  <si>
    <t>Para mantener la confianza en el desempeño de la medición del mensurando temperatura en el laboratorio es pertinente considerar las comprobaciones intermedias que permitan confirmar el estado metrológico de los equipos entre calibraciones externas.</t>
  </si>
  <si>
    <t>Las instalaciones no cuentan con todas las condiciones requeridas para la ejecución de los ensayos, y pueden llegar a afectar los resultados. En particular, las variaciones en temperatura de las instalaciones donde se realizan los ensayos afectando adversamente a la validez de los resultados relacionadas con la densidad relativa de las soluciones y con la medición de masas. Durante la auditoría se registraron en la instalación, variaciones en la temperatura que iban de menos de 16° C en la mañana, a más de 24° C en la
tarde (mediciones del ensayo, pero no de control a las condiciones ambientales por parte del laboratorio). L a norma INV E 123, en su artículo 2.9 especifica el uso de baño de agua o cuarto de temperatura constante del orden de 20 °C.</t>
  </si>
  <si>
    <t>ISO IEC 17025:2017
Numeral 6.3.2</t>
  </si>
  <si>
    <t>En el laboratorio no se evidencia los requisitos documentados para el control de las condiciones ambientales que afecten los resultados para llevar a cabo las DETERMINACIÓN DEL TAMAÑO DE PARTÍCULAS DE LOS SUELOS INV E 123 – 13, DETERMINACIÓN DEL CONTENIDO DE HUMEDAD DE SUELOS, ROCAS INV E 122 – 13, DETERMINACIÓN DE LA GRAVEDAD ESPECÍFICA DE LOS SUELOS INV E 128 – 13</t>
  </si>
  <si>
    <t>Algunos de los equipos que se están empleando para la ejecución de los ensayos no corresponden a los establecidos en la norma vigente (123-13, sección 2), particularmente en lo relacionado con la etapa posterior a la dispersión (123-13, artículo 6,4) y previo al inicio de toma de datos de hidrometría. Adicionalmente, los equipos empleados para la etapa de dispersión (paletas agitadoras y recipiente del aparato de dispersión contemplados en el artículo 2.3 de la norma) están contemplados en la norma, su desgaste hace que no cuenten con las características mínimas exigidas en la norma.</t>
  </si>
  <si>
    <t>ISO IEC 17025:2017
Numeral 6.4.6</t>
  </si>
  <si>
    <t>No se ha seguido el cronograma de mantenimiento y calibración propuesto por el mismo laboratorio (balanza: RADWAG PS-4500C/2, Lexus XAFIV 2, LEXUS MIX-4), y no se tiene registro de la verificación interna realizada (a pesar de ser mencionada por el personal).</t>
  </si>
  <si>
    <t>ISO IEC 17025:2017
Numeral 6.3.4</t>
  </si>
  <si>
    <t>Es adecuado se revise la realización del seguimiento y periódicamente las medidas para controlar las instalaciones para evitar las afectaciones en la lectura de las balanzas, las condiciones de la humedad relativa y la temperatura, en todas las instalaciones existentes.</t>
  </si>
  <si>
    <t>ISO IEC 17025:2017
Numeral 6.4.3</t>
  </si>
  <si>
    <t>Es adecuado que el laboratorio para el equipamiento empleado en el procesamiento de los ítems de ensayo se asegura durante el uso, las condiciones de operación y el adecuado registro de seguimiento durante la ejecución. Aunque la actividad se está realizando de forma adecuada, considerar el registro al respecto para tener trazabilidad del uso.</t>
  </si>
  <si>
    <t>Es adecuado que para evitar ajustes no previstos del equipo que invalidarían los resultados, las verificaciones al equipamiento se registre evitando sea solo por comunicación verbal.</t>
  </si>
  <si>
    <t xml:space="preserve"> ISO/IEC 17025:2017
Numeral 5.4</t>
  </si>
  <si>
    <t xml:space="preserve">En los informes de resultados los puntos que se encuentran por fuera del alcance acreditado se marcan en color azul. Se recomienda incluir un * para acoger textualmente el ejemplo sugerido en el Reglamento de uso de los símbolos de acreditado y/o asociado, RAC-3.0-03, numeral 4.2.2. </t>
  </si>
  <si>
    <t>OM 1907</t>
  </si>
  <si>
    <t>ISO IEC 17025:2017
Numeral 8.2.2</t>
  </si>
  <si>
    <t xml:space="preserve">En el Tablero de gestión NTC-ISO/IEC 17025, revisar la conveniencia del indicador definido para el objetivo de imparcialidad, ya que no agrega valor al sistema de gestión. </t>
  </si>
  <si>
    <t>OM 1905</t>
  </si>
  <si>
    <t>ISO IEC 17025:2017
Numeral 5.3</t>
  </si>
  <si>
    <t>Revisar el párrafo establecido en el 7.11.4 del manual MN-PSG-007, toda vez que el organismo si cuenta con proveedores para el sistema de información.</t>
  </si>
  <si>
    <t>OM 1943</t>
  </si>
  <si>
    <t>ISO IEC 17025:2017
Numeral 7.10.1 c</t>
  </si>
  <si>
    <t xml:space="preserve">Fortalecer la metodología para el análisis sobre resultados previos o emitidos en el procedimiento de TNC. Norma: NTC ISO IEC 17025:2017 Numeral: 7.10.1 c OM 2 </t>
  </si>
  <si>
    <t>ISO IEC 17025:2017
Numeral 5.7 a)</t>
  </si>
  <si>
    <t>Actualizar la matriz de comunicaciones con relación al cumplimiento de requisitos del ente acreditador.</t>
  </si>
  <si>
    <t>2025-10-08 Informe final de Evaluación
18-LAC-013 AMP</t>
  </si>
  <si>
    <t>ISO IEC 17025:2017
Numeral 4.1</t>
  </si>
  <si>
    <t>Eliminar del PR-PSG-IMC-001 Procedimiento de imparcialidad y confidencialidad la relación al formato F-TNU-TN-013 Declaración de imparcialidad, independencia, integridad y confiabilidad, documento que en la actualidad está inactivo</t>
  </si>
  <si>
    <t>2025-11-27 Informe final de Evaluación
18-LAB-017 SEG
2025-12-03 Informe final de Evaluación
18-LAC-013 SEG</t>
  </si>
  <si>
    <t xml:space="preserve">
ISO IEC 17025:2017 
Numeral 5.4 CEA-3.0-04</t>
  </si>
  <si>
    <t>Asegurar que en todos los casos, las justificaciones de no participación en ensayos de aptitud aborden cada una de las líneas dentro de las opciones en la pirámide de jerarquía para la participación en EA o CILD del CEA-3.0-04.</t>
  </si>
  <si>
    <t>Incluir en el F-PSG-ASE-001 Plan de aseguramiento de la validez de los resultados la fecha de dicha planificación.</t>
  </si>
  <si>
    <t>ISO IEC 17025:2017
Numeral 8.7</t>
  </si>
  <si>
    <t>Verificar aspectos en torno al abordaje de los aspectos por mejorar en términos de tiempo, considerando que gran parte de las identificados en la anterior evaluación de ONAC e interna, aunque mostraban avances no se habían culminado, lo cual puede convertirse en un riesgo de materialización de desviaciones.</t>
  </si>
  <si>
    <t>ISO IEC 17025:2017
Numeral 8.7.1 d)</t>
  </si>
  <si>
    <t>En la planificación de las acciones correctivas a través de Isolucion, fortalecer elementos en torno a la manera como se evalúa la necesidad de actualizar los riesgos y oportunidades en función a lo expuesto en el PR-PSG-ADM-001 Procedimiento de acciones correctivas y oportunidades de mejoras</t>
  </si>
  <si>
    <t>ISO IEC 17025:2017
Numeral 8.8.2 b)</t>
  </si>
  <si>
    <t>Actualizar en el F-PSG-ASG-001 V02 Formato programa de auditoría interna del SGI las versiones vigentes de los documentos del ente acreditador como Reglas y Criterios Específicos de Acreditación.</t>
  </si>
  <si>
    <t>ISO IEC 17025:2017
Numeral 8.5.2</t>
  </si>
  <si>
    <t>Asegurar que se actualice en el registro F-PSG-RGC-001 V06 Matriz de riesgos de gestión y corrupción por proceso los resultados del seguimiento a los controles que se tiene planificados llevarse a cabo de forma cuatrimestral.</t>
  </si>
  <si>
    <t>Respecto al abordaje de las oportunidades:
• Profundizar elementos en torno a la planificación de las actividades para su abordaje.
• Realizar las adecuaciones que se consideren procedentes en el PR-PSG-RGC-001 Procedimiento de identificación y evaluación de riesgos y oportunidades de gestión y de riesgos de corrupción, puesto que la metodología descrita para el abordaje de las oportunidades difiere a las descritas en la hoja de “oportunidades” del registro F-PSG-RGC-001 V06 Matriz de riesgos de gestión y corrupción por proceso.</t>
  </si>
  <si>
    <t>ISO IEC 17025:2017
Numeral 8.3.1</t>
  </si>
  <si>
    <t>Relacionar y controlar el documento externo OIML D10/ILAC G24, usado por el laboratorio para determinar los periodos de calibración.</t>
  </si>
  <si>
    <t>ISO IEC 17025:2017 
Numeral 5.4
CEA-3.0-04 
Numeral 7.3.</t>
  </si>
  <si>
    <t>El Laboratorio no realiza sus actividades de ensayo y calibración de modo que se cumpla los requisitos de las organizaciones que otorgan reconocimiento. Requisito: CEA-3.0-04 V05 7.3. Nivel y frecuencia de
participación en en EA y/o CILD.
Evidencia objetiva:
Para los alcances de acreditación aprobados bajo los códigos 18-LAB-017 y 18-LAC-013 no se define ni
documenta la forma en la que determina el nivel y la frecuencia de participación en EA o CILD, de acuerdo
con una evaluación de riesgos y elaborar el plan de participación en EA o CILD que se evidencien en registros establecidos como de F-PSG-ASE-001 Plan de aseguramiento de validez de los resultados,
Seguimiento a la implementación del plan de participación en ensayos de aptitud por parte del OEC ó
Justificación parcial para no participar en ensayos de aptitud.</t>
  </si>
  <si>
    <t>ISO IEC 17025:2017 
Numeral 5.4
CEA-3.0-04  Numeral 7.6.1.</t>
  </si>
  <si>
    <t>El Laboratorio no realiza sus actividades de ensayo de modo que se cumpla los requisitos de las organizaciones que otorgan reconocimiento. Requisito: CEA-3.0-04 V05 7.6.1. Otorgamientos y ampliaciones.
Evidencia objetiva:
Para los ensayos que la entidad ha planificado solicitar ampliación o actualización del alcance de acreditación en el 2026, no se evidencia la participación en EA o CILD por cada agrupación de sector general y específico, incluidos
dentro del alcance y documento normativo vigente, con resultados satisfactorios en al menos un ensayo para cada uno de los sectores generales, ni se define ni documenta la forma en la que determina el nivel y la frecuencia de
participación en EA o CILD, de acuerdo con una evaluación de riesgos y elaborar el plan de participación en EA o CILD que se evidencien en registros establecidos como de F-PSG-ASE-001 Plan de aseguramiento de validez de los
resultados, Seguimiento a la implementación del plan de participación en ensayos de aptitud por parte del OEC ó Justificación parcial para no participar en ensayos de aptitud para:
a) ME-TNU-IE-003 Determinación de las relaciones isotopicas de δ²H, δ¹⁸O Y δ17O en agua liquida versión 1 de 9 de septiembre de 2025.
b) Determinación de elementos Tierras Raras mediante descomposición multiácido ME-LAB-ICP-015 Determinación de elementos Tierras Raras mediante descomposición multiácido V01 de octubre 03 de 2025.
c) Determinación de azufre en carbón y cenizas de carbón. ASTM D4239 - 18 Standard Test Method for Sulfur in the Analysis Sample of Coal and Coke Using High-Temperature Tube Furnace
Combustion1. Method B d) Determinación de actividad de emisores gamma con detector de Germanio hiperpuro. Espectrometría gamma.
Filtros en el intervalo de 59.5 keV a 1406 keV. ME-TNU-RA-002 DETERMINACION DE ACTIVIDAD POR
ESPECTROMETRIA GAMMA PARA MATRIZ FILTRO.Version 1 de octubre de 2025.
e) ME-TNU-TC-002 Análisis de muestras geológicas por la técnica de datación U/Pb, versión 8 de noviembre de 2025</t>
  </si>
  <si>
    <t>ISO IEC 17025:2017
Numeral  6.2.1</t>
  </si>
  <si>
    <t>No siempre se asegura que todo el personal del laboratorio, ya sea interno o externo, que puede influir en las actividades de laboratorio debe actuar imparcialmente, ser competente y trabajar de acuerdo con el sistema de gestión del laboratorio.
Evidencia objetiva:
No hay coherencia en los requisitos establecidos en F-PSG-PLA-003 v06 PERFIL DEL PERSONAL SISTEMA DE GESTIÓN DE LABORATORIOS de educación, calificación, formación, conocimiento técnico, habilidades técicas y experiencia; el seguimiento al personal en la formación, supervición al personal en F-PSG-PLA-002 COMPETENCIA DEL PERSONAL DE LOS LABORATORIOS DEL SGC y la autorización al personal para: desarrollar, modificar, verificar y validar métodos; analizar los resultados, incluidas las declaraciones de
conformidad o las opiniones e interpretaciones; informar, revisar y autorizar los resultados con lo registrado en F-PSG-PLA-001 LISTA DE PERSONAL AUTORIZADO DEL LABORATORIO para la estructura del personal establecida en los laboratorios y la implementación que permitan actuar imparcialmente y con la competencia técnica requerida para la validez de los resultados reportados en ensayos.
a) Las autoridades para la planificación del aseguramiento de validez de los resultados según el PR-PSG-ASE-001 v02 ASEGURAMIENTO DE LA VALIDEZ DE LOS RESULTADOS.
b) Las autoridades para aprobar los registros de: F-LAB-PES-067 PLAN DE VALIDACIÓN O VERIFICACIÓN DE MÉTODOS DE ENSAYO y F-LAB-PES-165 INFORME DE VALIDACIÓN O VERIFICACIÓN DE MÉTODOS DE ENSAYO para las determinaciones del alcance de esta auditoría interna
c) El personal que autoriza antes de liberar los resultados en los informes de resultados y reporte de resultados para las determinaciones del alcance de esta auditoría interna.</t>
  </si>
  <si>
    <t>ISO IEC 17025:2017
Numeral 8.7.3</t>
  </si>
  <si>
    <t>El laboratorio no siempre conservar registros como evidencia de cualquier acción tomada posteriormente y de los resultados de cualquier acción.
Evidencia objetiva:
a) No se evidenciaron los registros donde se requiera hacer cambios al plan de mejoramiento a reformular por falta de eficacia, de acuerdo a las políticas de operación del procedimiento PR-PSG-ADM-001 V 13 Planes de mejoramiento continuo.
b) Informar que deben reformular/reprogramar actividades del Plan de Trabajo de acuerdo con lo establecido en PR-PSG-GDC-001 v05 Gestión del Cambio</t>
  </si>
  <si>
    <t>ISO IEC 17025:2017
Numeral 7.9.7</t>
  </si>
  <si>
    <t>Asegurar que siempre el laboratorio notifique formalmente a quien presenta la queja, el cierre del tratamiento de la queja por los canales establecidos por la entidad.</t>
  </si>
  <si>
    <t>ISO IEC 17025:2017
Numeral 7.10.2</t>
  </si>
  <si>
    <t>En F-PSG-TNC-001 V02 IDENTIFICACIÓN Y TRATAMIENTO DE TRABAJOS DE ENSAYO O CALIBRACIÓN NO CONFORMES, es adecuado que facilite la trazabilidad de las actividades que requieren conservar registros del trabajo no conforme y las acciones según lo especificado en el apartado 7.10.1 viñetas b) a f) con base en los niveles de riesgos del laboratorio, al igual que la cultura en el reporte de trabajos no conformes.</t>
  </si>
  <si>
    <t>ISO IEC 17025:2017
Numeral  8.2.1</t>
  </si>
  <si>
    <t>Es pertinente que la alta dirección del laboratorio pueda alinear los objetivos, indicadores, riesgos a la gestión y oportunidades de mejora del sistema de gestión de laboratorios con los proyectos, componentes, productos y metas acumuladas del programa misional que se fijo la entidad en el plan estratégico de conocimiento geocientífico y nuclear 2023-2032, al igual que en los plan de acción anual
por procesos.</t>
  </si>
  <si>
    <t>ISO IEC 17025:2017
Numeral 8.3.2</t>
  </si>
  <si>
    <t>Asegurar que siempre los documentos se revisan periódicamente, y se actualizan, según sea necesario. Se identifican documentos con más de un año de vigencia y en F-PSG-CDD-005 no siempre se controla que se usa, se revisa y no requiera cambios. De igual forma evitar el uso de formatos donde registran información que no se encuentra vigente en el listado maestro. Asegurar la divulgación para la implementación de las actualizaciones o creaciones de documentos tanto internos como externos</t>
  </si>
  <si>
    <t>ISO IEC 17025:2017
Numeral 8.4.2</t>
  </si>
  <si>
    <t>Es adecuado que el laboratorio para los registros que no se encuentren en el alcance de las TRD, se unifique la estructura, los controles necesarios para la identificación, almacenamiento, protección, copia de seguridad, archivo, recuperación, tiempo de conservación y disposición de sus registros registros técnicos.</t>
  </si>
  <si>
    <t>ISO IEC 17025:2017
Numeral 8.6.2</t>
  </si>
  <si>
    <t>Es adecuado que el laboratorio analice los resultados de los estudios de percepción y retroalimentación del personal para siempre generar acciones de mejora en el sistema de gestión, las actividades del laboratorio y el servicio al cliente.</t>
  </si>
  <si>
    <t>ISO IEC 17025:2017
Numeral 4.1.1</t>
  </si>
  <si>
    <t>4.1.1 Las actividades del laboratorio se deben llevar a cabo de una manera imparcial y estructurada, y se deben gestionar para salvaguardar la imparcialidad. Se identifica que la estructura en los laboratorios, no permiten salvaguardar la imparcialidad. En el nombre e información de contacto se identifica que corresponde el usuario al mismo responsable que revisa y aprueba-autoriza la liberación de los resultados en los informes de resultados como evidencia: a) IR-25000187-187 DMA80 y sus respectivas solicitudes y ordenes de trabajo b) IR-2400639 emitido para la identificación de ítem de ensayo E-2400639 y sus respectivas solicitudes y ordenes de trabajo c) IR-25000123 emitido en 2025-06-17 y sus respectivas solicitudes y ordenes de trabajo d) IR-25000187 emitido en 2025-06-27 y sus respectivas solicitudes y ordenes de trabajo e) IR-25000253 emitido en 2025-09-25 y sus respectivas solicitudes y ordenes de trabajo</t>
  </si>
  <si>
    <t>ISO IEC 17025:2017
Numeral 4.1.5</t>
  </si>
  <si>
    <t>No se tienen establecidos los controles relacionadados con la imparcialidad para los laboratorios evaluados relacionados con la imparcialidad (a Objetividad significa que no existen conflictos de intereses) para que sean resueltos sin afectar de forma adversa a las actividades de los laboratorios</t>
  </si>
  <si>
    <t>Para el sistema de gestión de laboratorios no siempre asegura que se efectúa la comunicación relativa a la importancia de cumplir los requisitos que aplican a sus actividades. No se evidencia que se asegure que se mantiene la integridad del sistema de gestión cuando se planifican e implementan los cambios como lo establecen en MN-PSG-007_V04 PARA LA MANUAL COMPETENCIA DE LOS LABORATORIOS DE ENSAYO Y CALIBRACIÓN</t>
  </si>
  <si>
    <t>Grupo de trabajo de planeación</t>
  </si>
  <si>
    <t>Decreto 1072 de 2015 Artículo 2.2.4.6.8.</t>
  </si>
  <si>
    <t xml:space="preserve">No conformidad: No se observa que se realice la rendición de cuentas en SST, de todos los funcionarios que tienen responsabilidades en el Sistema de gestión de Seguridad y Salud en el trabajo. Evidencia: No se observa rendición de cuentas en SST de las responsabilidades que se han definido para los roles en el plan de trabajo anual. </t>
  </si>
  <si>
    <t>Reformulación 1362</t>
  </si>
  <si>
    <t>No se programo dentro del plan de trabajo, la realización de la rendición de cuenta por parte de los comites, ante el SG-SST.</t>
  </si>
  <si>
    <t xml:space="preserve">1. Incluir la rendición de cuentas de los comites en el plan de trabajo anual de SST.
</t>
  </si>
  <si>
    <t>STEPHANIA BAUTISTA RAMIREZ</t>
  </si>
  <si>
    <t>Contratista - Seguridad y Salud en el Trabajo</t>
  </si>
  <si>
    <t>rendición de cuentas ejecutada / rendición de cuentas programado *100</t>
  </si>
  <si>
    <t xml:space="preserve">2. Realizar sensibilización a los comites sobre las responsabilidades ante el Sisistema de Gestión de Seguridad y Salud en el Trabajo en la rendicción de cuentas.
</t>
  </si>
  <si>
    <t>3. Realizar rendición de cuentas de cada comite.</t>
  </si>
  <si>
    <t>Decreto 1072 de 2015 articulo 2.2.4.6.31</t>
  </si>
  <si>
    <t xml:space="preserve">No conformidad: La revisión por la dirección observada, no incluye todos los requisitos normativos del articulo 2.2.4.6.31 del decreto 1072 de 2015. Evidencia: Se observa documento "acta de comité o reunión" V01 F-DIR-CDT-002, realizada el28/01/2019, acta No. 06 de 2019, se realiza revisión por la dirección, se revisa numeral 2.8, que corresponde a revisión de plan de seguridad y salud en el trabajo, incluye únicamente dos temas: 1. Se describen los recursos que se tiene disponibles para el año 2019, PGN, Inversión y SGR. 2. Presentación del plan de trabajo anual para el año 2019. </t>
  </si>
  <si>
    <t>Reformulación 1363</t>
  </si>
  <si>
    <t>En el informe de Revisión por la Dirección del SG-SST, no se contemplaron los requsitos normativos establecidos según el Decreto 1072 de 2015.</t>
  </si>
  <si>
    <t>1, Realizar la revisión por la dirección, incluyendo todos los items requeridos por norma.</t>
  </si>
  <si>
    <t>Se evidencia que el Plan de Trabajo Anual del año 2025 no está firmado por el Empleador (Director General), ni por el Responsable del SG SST, lo cual genera incumplimiento al Decreto 1072 de 2015 Art 2.2.4.6.12 numeral 5 y a la Resolución 0312/2019 Estándar 2.4.1</t>
  </si>
  <si>
    <t>No se evidencia la medición mensual del indicador: Severidad de la accidentalidad en el año 2025, lo cual genera incumplimiento a la Resolución 0312/2019 Estándar 3.3.2</t>
  </si>
  <si>
    <t>Se evidencia medición hasta el mes de julio/2025 del indicador: Ausentismo por causa médica,  lo cual genera incumplimiento a la Resolución 0312/2019 Estándar 3.3.6</t>
  </si>
  <si>
    <t>En inspección realizada en el taller de mantenimiento se evidencia que no se realiza identificación de sustancias químicas utilizando etiquetas de acuerdo con el Sistema Globalmente Armonizado, tal es el caso de recipiente con Thinner, el cual no tiene ningun tipo de etiqueta que identifique su peligrosidad; tampoco se tienen disponibles las FDS de las sustancias químicas que se utilizan en el taller, lo cual genera incumplimiento al Decreto 1072 de 2015 Arts 2.2.4.6.23 y 2.2.4.6.24 y a la Resolución 773 de 2021</t>
  </si>
  <si>
    <t>No se encontraron evidencias documentales de la realización de la auditoría anual al SG SST, anteriores al año 2025, lo cual genera incumplimiento al Decreto de 1072/2015 Art 2.2.4.6.29 y a la Resolución 0312/2019  Estándar 6.1.3</t>
  </si>
  <si>
    <t xml:space="preserve">Contratista </t>
  </si>
  <si>
    <t>Tiempos y oportunidad en la prestación de servicios</t>
  </si>
  <si>
    <t>Hay un desconocimiento entre los usuarios de las políticas y los tiempos de servicio del Grupo de Trabajo Tecnologías Nucleares.</t>
  </si>
  <si>
    <t>Reformulación OM 63</t>
  </si>
  <si>
    <t>Implementar un mecanismo de seguimiento visible del estado de las solicitudes de los usuarios en el módulo de radicación.
A tráves de un semáforo que permita a los usuarios identificar de manera clara la etapa del trámite en la que se encuentra su solicitud (radicada, en trámite, en revisión, en proceso de firma, finalizada), con el fin de fortalecer la transparencia y la comunicación con el usuario. La funcionalidad fue habilitada en el mes de octubre de 2025 y socializada a través de una jornada presencial/virtual dirigida a usuarios y partes interesadas.</t>
  </si>
  <si>
    <t>Juan Guillermo Ramírez González</t>
  </si>
  <si>
    <t>Coordinador Grupo de Licenciamiento y Control</t>
  </si>
  <si>
    <t>Número de PQRS y consultas de los usuarios relacionadas con el desconocimiento de los tiempos de respuesta de las solicitudes.</t>
  </si>
  <si>
    <t>Número de casos</t>
  </si>
  <si>
    <t>Evidencia: Manual de usuario V1.0 y V2.0, pantallazo de semáforo del estado del trámite, enlace de módulo de radicación, registro de asistencia de la socialización de dicha funcionalidad.
Meta: Que el número de PQRS y consultas relacionadas con el desconocimiento de los tiempos de respuesta que no se encuentren atendidas mediante la información y evidencias institucionales disponibles sea igual a cero (0) durante el período de medición.</t>
  </si>
  <si>
    <t>En el Manual de Atención al Ciudadano (MO-COM-PCI-001) y en la matriz de riesgos del proceso de Relacionamiento con la Ciudadanía se establece
la obligación de publicar trimestralmente el informe PQRSDF en la página web institucional www.sgc.gov.co y en los canales de comunicación
definidos por la entidad. Sin embargo, al verificar la sección Atención a la Ciudadanía → Consultas → Informes PQRSD año 2025 del sitio web
institucional, no se encuentra publicado el Tercer Informe Trimestral PQRSD 2025, lo que evidencia incumplimiento del requisito establecido por el
proceso y afecta la transparencia y oportunidad de la información ofrecida a los ciudadanos.</t>
  </si>
  <si>
    <t>En el Manual del Servicio al Ciudadano MO-COM-PCI-001, disponible en la plataforma institucional Isolución, se establecen como canales de
atención de la Sede Central los siguientes:
Conmutador: (601) 2200100 – 2221811 – 2200000
Correo electrónico: cliente@sgc.gov.co, participación.ciudadana@sgc.gov.co
No obstante, en la página web institucional del Servicio Geológico Colombiano (www.sgc.gov.co), en la sección inferior, se publican como números
del conmutador:
(601) 220 0200 – (601) 220 0100 – (601) 222 1811,
y como correo institucional de contacto:
radicacioncorrespondencia@sgc.gov.co.
Lo anterior evidencia una inconsistencia entre la información documentada en el Manual del Servicio al Ciudadano y la publicada en la página web,
ya que el número (601) 2200000 y el correo cliente@sgc.gov.co no coinciden con los canales oficiales de comunicación del Servicio Geológico
Colombiano</t>
  </si>
  <si>
    <t>Durante la verificación de los indicadores de gestión del proceso de Relacionamiento con la Ciudadanía de la sede principal (Calle 53 No. 34-53,
Bogotá D.C.), se evidenció que tres indicadores —Respuesta a PQRSD, Cumplimiento del Plan de Participación Ciudadana y Nivel de satisfacción
sobre los canales de atención del Servicio Geológico Colombiano— solo cuentan con seguimiento correspondiente al año 2022, sin registros de
medición y análisis para los periodos posteriores. Esta situación impide evaluar el desempeño actual del proceso y la eficacia de las acciones
implementadas</t>
  </si>
  <si>
    <t>Durante la revisión del proceso de clasificación de las PQRSDF (Peticiones, Quejas, Reclamos, Sugerencias, Denuncias y Felicitaciones) en la
plataforma institucional ARGO del Servicio Geológico Colombiano, se evidenció que todas las solicitudes están siendo registradas como derechos
de petición, sin realizar la clasificación diferenciada definida en el procedimiento PR-COM-PQR-001.
Esta práctica no cumple con lo establecido en el Procedimiento derechos de petición, quejas, reclamos, sugerencias, felicitaciones, denuncias y
recursos de reposición (PR-COM-PQR-001), el cual describe la asignación a la dependencia correspondiente para que ésta dé respuesta al
ciudadano o la traslade a otra entidad de conformidad con sus competencias, a su vez establece el seguimiento a la respuesta y la gestión de los
requerimientos para que la respuesta se envíen en los términos legales.</t>
  </si>
  <si>
    <t>Durante la trazabilidad realizada a los tiempos de respuesta de las PQRSDF (Peticiones, Quejas, Reclamos, Sugerencias, Denuncias y Felicitaciones),
se evidenció que en algunos casos se superan los tiempos máximos establecidos de 15 días hábiles, definidos en el Manual de Servicio al Ciudadano
MO-COM-PCI-001, de acuerdo con las solicitudes muestreadas 2-2025-001450, radicado de respuesta del 21 de febrero de 2025 , solicitud 2025-
280-004820-1 realizada por el Congreso de la República del 13 de mayo del 2025, se asignó a la oficina jurídica y la fecha de respuesta se generó el
3 de junio de 2025,
Paras las actividades de licenciamiento y control se evidenció:
Para el cliente Geopark, correspondiente al trámite 114390, se identificó que este presentó una PQRSD el 5 de mayo de 2025 debido a la demora
en la respuesta a la solicitud radicada el 27 de julio de 2024. Se evidenció el radicado de entrada No. 2025-280-00447-1; sin embargo, no se
encontró el radicado de salida correspondiente.
El 1 de septiembre de 2025 se emitió respuesta al cliente, en la cual se negó la licencia solicitada. Posteriormente, el 22 de septiembre de 2025, el
cliente interpuso recurso de reposición, el cual, a la fecha de la auditoría, no había sido resuelto.
Aunque el proceso cumple la mayoría de las veces, los registros muestran que no se garantiza de manera constante el cumplimiento del plazo
definido, evidenciando fallas en el seguimiento y control oportuno de las solicitudes.
Durante la revisión del Informe de PQRSDF correspondiente al segundo trimestre de 2025, se evidenció que el 65,57% de los casos no fueron
atendidos dentro de los tiempos establecidos, permaneciendo aún en trámite al cierre del periodo. Esta situación demuestra un incumplimiento en
la oportunidad de respuesta definida por la organización, afectando la eficacia del proceso de atención al ciudadano</t>
  </si>
  <si>
    <t>Durante la verificación de la información publicada en la página web del Servicio Geológico Colombiano, específicamente en el banner
Publicaciones – Investigación y Monitoreo de Actividad Sísmica – Informes de Socialización del Observatorio Vulcanológico y Sismológico de
Manizales (SGC–OVSM), no se encontró disponible el Informe Mensual de Actividades Encaminadas a la Apropiación Social del Conocimiento
Geocientífico correspondiente al mes de Octubre año 2025.
La ausencia de dicho informe evidencia que no se está garantizando la actualización oportuna y completa de la información documentada
destinada al público, tal como lo establecen los lineamientos institucionales para la divulgación de resultados y avances científicos</t>
  </si>
  <si>
    <t>Durante la verificación del servicio de laboratorio en la Sede Cali, correspondiente a los análisis de las muestras 058-2025, 152-2025 y 187-2025, se
evidenció, mediante la revisión del proceso de trazabilidad, que no se cumplieron los tiempos establecidos para la entrega de los resultados al
usuario final</t>
  </si>
  <si>
    <t>En el marco de la Política de Servicio al Ciudadano, no se evidenció la generación ni la definición explícita de espacios y mecanismos participativos
con las diferentes áreas de la entidad y con los grupos de valor externos para la construcción y priorización de las acciones asociadas a la estrategia
de servicio o de relacionamiento con la ciudadanía. Lo anterior evidencia el incumplimiento de lo establecido en el artículo 2 de la Ley 1757 de
2015, el cual dispone que los planes de gestión de las instituciones públicas deben hacer explícita la forma como se facilitará y promoverá la
participación de las personas en los asuntos de su competencia.</t>
  </si>
  <si>
    <t xml:space="preserve">En el marco de la planeación de la estrategia anual de servicio o de relacionamiento con la ciudadanía, no se evidenció que el autodiagnóstico
utilizado como insumo para dicha planeación haya integrado de manera sistemática y verificable la información relacionada con: (i) los resultados
de los espacios de participación ciudadana, incluidos los ejercicios de rendición de cuentas cuando aplican; (ii) los resultados de los informes
emitidos por los entes de control, veedurías ciudadanas u otros actores relevantes; y (iii) los resultados de las encuestas de percepción, satisfacción
y evaluación de la experiencia ciudadana.
Lo anterior configura un incumplimiento de lo establecido en el artículo 2 de la Ley 1757 de 2015, el cual dispone que los planes de gestión de las
instituciones públicas deben hacer explícita la forma como se facilitará y promoverá la participación de las personas en los asuntos de su
competencia, así como del artículo 48 de la misma ley, que define la rendición de cuentas como un proceso permanente cuyos resultados deben
orientar la mejora de la gestión pública. Así mismo, se evidencia el incumplimiento de los artículos 2.2.22.3.2, 2.2.22.3.3 y 2.2.22.3.4 del Decreto
1083 de 2015, modificado por el Decreto 1499 de 2017, en cuanto a la obligación de fundamentar la planeación institucional en información
proveniente de la evaluación, el control y la retroalimentación de la ciudadanía, en el marco del Modelo Integrado de Planeación y Gestión – MIPG,
particularmente de las Políticas de Servicio al Ciudadano, Participación Ciudadana, Control Interno y Gobierno Digital. </t>
  </si>
  <si>
    <t>No se evidenció la formulación, aprobación ni divulgación de las políticas institucionales de Participación Ciudadana, Racionalización de Trámites,
Servicio al Ciudadano, lo cual constituye un incumplimiento de lo establecido en el Decreto 1083 de 2015, modificado por el Decreto 1499 de 2017,
mediante el cual se adopta el Modelo Integrado de Planeación y Gestión – MIPG, el cual dispone la implementación obligatoria de las Políticas de
Gestión y Desempeño por parte de las entidades públicas.
Lo anterior evidencia una debilidad en la gobernanza institucional y en la articulación de la planeación con el enfoque al ciudadano, afectando la
transparencia, la eficiencia en la gestión pública y la garantía de los derechos de participación y acceso a la información, en contravía de los
principios de legalidad, mejora continua y generación de valor público.</t>
  </si>
  <si>
    <t>En la revisión del documento Manual de Servicio al Ciudadano V4 (MO-COM-PCI-001) no se evidenciaron acciones, lineamientos ni directrices
orientadas al uso de un lenguaje claro, comprensible e incluyente, que contemple de manera explícita la atención a personas que se comunican en
idiomas diferentes al español, así como a la población en condición de discapacidad, en incumplimiento de lo establecido en la Circular Externa 100-
010 de 2021 del Departamento Administrativo de la Función Pública, la cual promueve la adopción del enfoque de lenguaje claro en las
comunicaciones y servicios del Estado.
Adicionalmente, de acuerdo con las entrevistas realizadas al personal de las sedes de Pasto, Popayán, Bucaramanga y Medellín, se evidenció falta
de claridad, apropiación y aplicación de los protocolos de atención a personas en condición de discapacidad descritos en el citado manual, lo que
pone de manifiesto debilidades en los procesos de divulgación, capacitación y seguimiento de los lineamientos institucionales de servicio al
ciudadano.
Lo anterior configura una no conformidad frente a los lineamientos del Modelo Integrado de Planeación y Gestión – MIPG, particularmente de la
Política de Servicio al Ciudadano y la Política de transparencia y acceso a la información pública, al afectar los principios de accesibilidad, inclusión,
enfoque diferencial, calidad y enfoque al ciudadano en la prestación de los servicios, así como el derecho de la ciudadanía a recibir información
clara y atención adecuada.</t>
  </si>
  <si>
    <t>No se evidenció la identificación, documentación, sistematización ni divulgación de buenas prácticas, lecciones aprendidas o acciones que generen
valor público, relacionadas con la prestación del servicio, el relacionamiento con la ciudadanía o la implementación de los mecanismos de
participación ciudadana.
Esta situación evidencia el incumplimiento de los lineamientos del Modelo Integrado de Planeación y Gestión – MIPG, particularmente de la Política
de Servicio al Ciudadano, las cuales establecen la necesidad de capturar, gestionar y aprovechar el conocimiento institucional para fortalecer la
mejora continua, la calidad del servicio y el enfoque al ciudadano.</t>
  </si>
  <si>
    <t xml:space="preserve"> No se evidenció el registro consolidado y totalizado de manera trimestral de los trámites y Otros Procedimientos Administrativos – OPAS en la
plataforma SUIT, correspondientes a los servicios ofrecidos por el Museo, Observatorios, la gestión de PQRSD y las consultas de acceso a la
información, para la vigencia evaluada comprendida entre septiembre de 2024 y septiembre de 2025.
Lo anterior evidencia el incumplimiento de los lineamientos establecidos en la normatividad vigente sobre racionalización y publicidad de trámites,
así como de las directrices del Modelo Integrado de Planeación y Gestión – MIPG, particularmente de la Política de Racionalización de Trámites, la
Política de Servicio al Ciudadano y la Política de Gobierno Digital, al afectar la disponibilidad de información confiable, la trazabilidad de la gestión y
la oportunidad en la rendición de información a la ciudadanía y a los entes de control.
Aunque se evidencia el registro de la Estrategia de Racionalización de Trámites en la plataforma SUIT, no se evidenció el reporte de avances ni el
seguimiento a las acciones definidas en dicha estrategia dentro de la misma herramienta, lo cual limita la posibilidad de evaluar su nivel de
cumplimiento, efectividad e impacto.
Lo anterior contraviene los lineamientos establecidos para la implementación de la Política de Racionalización de Trámites en el marco del Modelo
Integrado de Planeación y Gestión – MIPG, así como las directrices y lineamientos operativos expedidos por el Departamento Administrativo de la
Función Pública, en su calidad de administrador del SUIT, que establecen la obligatoriedad de realizar el seguimiento y reporte periódico de la
ejecución de la estrategia a través de dicha plataforma.</t>
  </si>
  <si>
    <t>En el marco de la Estrategia Anual de Participación Ciudadana, no se evidenció:
La identificación de los temas misionales asociados a la planeación institucional (acciones, metas o proyectos) respecto de los cuales existe interés
ciudadano para participar.
La caracterización de los grupos de valor y de interés, incluyendo la identificación de los temas de interés ciudadano.
La definición de las fases del ciclo de la gestión pública (planeación, ejecución, seguimiento y evaluación) en las cuales se promoverá la
participación de los grupos de valor.
se incumple lo establecido en el artículo 2.3.2.4.7 del Decreto 1535 de 2022, el cual dispone que las entidades públicas deben identificar los temas
de interés ciudadano, caracterizar los grupos de valor y definir las fases del ciclo de la gestión pública en las cuales se promoverá la participación,
como elementos esenciales para la planeación e implementación de la participación ciudadana.
Así mismo, se evidencia el incumplimiento de los artículos 2.2.22.3.2 y 2.2.22.3.4 del Decreto 1083 de 2015, modificado por el Decreto 1499 de
2017, en cuanto a la obligación de fundamentar la planeación institucional en el conocimiento de los grupos de valor y en la implementación
efectiva de las Políticas de Gestión y Desempeño del Modelo Integrado de Planeación y Gestión – MIPG, particularmente la Política de Participación
Ciudadana en la Gestión Pública.</t>
  </si>
  <si>
    <t>En el marco de la Política de Transparencia y Acceso a la Información Pública, no se evidencia la existencia ni la implementación de un
procedimiento que garantice el acceso a la información pública bajo un enfoque diferencial para la población étnica que habla lenguas distintas al
castellano, que contemple mecanismos adecuados de divulgación, traducción o mediación cultural.
Lo anterior constituye un incumplimiento de lo dispuesto en el artículo 8 de la Ley 1712 de 2014, el cual establece que la información pública debe
divulgarse atendiendo criterios de accesibilidad, comprensibilidad y enfoque diferencial, garantizando el acceso efectivo a grupos poblacionales
con características particulares, incluidos los pueblos y comunidades étnicas que se comunican en lenguas diferentes al castellano.</t>
  </si>
  <si>
    <t>En la Sede de Medellín se evidencia la aplicación de encuestas de percepción a los usuarios de los servicios prestados de acuerdo con los formatos
ENCUESTA DE PERCEPCIÓN DE LOS PROTOCOLOS DE SERVICIO AL CIUDADANO SGC - F-COM-PEC-001 - EVALUACIÓN DE CALIDAD DE SERVICIOS
MUSEO GEOLÓGICO NACIONAL JOSÉ ROYO Y GOMEZ BOGOTÁ - MEDELLÍN - CALI -F-GEO-VGM-001 a partir del mes de Junio de 2025. Si bien esta
práctica contribuye a la recopilación de información valiosa para la evaluación del servicio, existe la oportunidad de fortalecer la sistematicidad,
cobertura y continuidad en la medición de la satisfacción del usuario, de manera que se garantice un seguimiento más completo y representativo
del desempeño del proceso</t>
  </si>
  <si>
    <t>En la Sede de Cali y en la Sede de Pasto no se encuentran disponibles los soportes de las capacitaciones realizadas a la Sra. Lina Sofía Guerrero
Caballero y a la Sra. Laura Sofia Delgado Chamorro durante los años 2024 y 2025. Se identifica una oportunidad de mejora para fortalecer el
control, almacenamiento y disponibilidad de los registros de formación, con el fin de asegurar la trazabilidad de las competencias desarrolladas y la
evidencia documental de las actividades de capacitación efectuadas</t>
  </si>
  <si>
    <t>En la Sede de Cali no se evidencia el envío de las encuestas de percepción de los usuarios a la Oficina de Relacionamiento con la Ciudadanía de
Bogotá, lo cual limita su incorporación en la consolidación del informe institucional de PQRSDF. Se identifica una oportunidad de mejora para
fortalecer el flujo de información y la articulación entre sedes, asegurando que los datos de percepción del usuario sean remitidos de manera
oportuna y completa, contribuyendo así a un análisis integral y representativo de la satisfacción ciudadana</t>
  </si>
  <si>
    <t>Fortalecer la actualización y completitud de la información registrada en la herramienta SUIT, asegurando la inclusión de la totalidad de los
servicios ofrecidos por los laboratorios, así como del Sistema de Gestión de Muestras de la Litoteca Nacional del SGC, en concordancia con lo
establecido en la Circular 01 del 3 de enero de 2025.
Lo anterior permitirá avanzar en la aplicación efectiva del principio de racionalización de trámites, promoviendo la simplificación, estandarización y
divulgación integral y transparente de los trámites y servicios a cargo de la entidad, en cumplimiento de lo dispuesto en el artículo 3 de la Ley 962
de 2005 y el Decreto 19 de 2012, garantizando a la ciudadanía información clara, suficiente y actualizada.</t>
  </si>
  <si>
    <t>MPR 5,8,2 tabla 3. La instalación posee suficiente información para incluir en esta tabla los valores de niveles de radiación reales medidos, en vez de los valores hipotéticos calculados. Se recomienda revisar estos valores y actualizarlos</t>
  </si>
  <si>
    <t>MPR 5,10,3 En este apartado, se recomienda cambiar el término "fuentes externas" por "fuentes de irradiación externa" o "fuentes no selladas" de acuerdo a la intención de la idea a desarrollar en el texto.</t>
  </si>
  <si>
    <t>En el ME numeral 5,5 donde se muestra el diagrama del plan de actuación en la emergencia, este diagrama no se encuentra bien visible, se recomienda mejorarlo</t>
  </si>
  <si>
    <t>Respecto a lo descrito en el ME numeral 5,10, se recomienda establecer para qué eventos de los considerados, las diferentes entidades de apoyo externo (policía y bomberos) tomarían la coordinación de la emergencia.</t>
  </si>
  <si>
    <t>Sse recomienda unificar el criterio de nivel de intervención, pues en el manual de Protección Radiologica en la sección 5.2.4, se establece un "Nivel de intervención" de 12 mSv en un mes para el Operador , Técnico y Conductor. Sin embargo, en la sección 5.4.4 (Criterio para
seguimiento) y 5.6.2 (Protección TOE), establece una "Alarma para detener la operación" de 80 μSv (0.08 mSv).</t>
  </si>
  <si>
    <t>Las actividades de laboratorio no siempre se llevan a cabo de manera que cumplan los requisitos de las organizaciones que otorgan reconocimiento. Requisito: RAC-3.0-03 v10 numeral 4.2.2 No debe utilizarse ni la referencia a la condición de acreditado ni el símbolo de acreditado de ONAC, en cualquier aplicación que pueda dar lugar a una interpretación incorrecta de la condición de acreditado, o que pueda inducir a considerar actividades y/o sedes no acreditadas como cubiertas por la acreditación
Evidencia objetiva: En la página web en las rutas:
https://www2.sgc.gov.co/DireccionesTecnicas/AsuntosNucleares/Paginas/GIANG.aspx y en
https://www2.sgc.gov.co/DireccionesTecnicas/AsuntosNucleares/Paginas/GIAR.aspx
Hacen uso de la referencia de la condición de acreditado señalando que "Los productos y servicios que se
encuentran dentro del alcance se referencian a continuación con color amarillo" , se iden􀆟fica que dentro
de los recuadros amarillos contiene información de aplicaciones para ensayos o matrices que no son del
alcance acreditado aprobado o en la extensión que da a otras capacidades.
a) LRA: "El Laboratorio de Radiometría Ambiental cuenta con acreditación vigente bajo la norma ISO/IEC
17025:2017 para la determinación de actividad de emisores gamma en matrices de agua continental,
mediante la técnica de espectrometría gamma con detector de germanio hiperpuro (Ge-HP), conforme al
procedimiento técnico ME-TNU-RA-001, versión 5 de abril de 2023. Esta acreditación respalda la
competencia técnica del laboratorio y la confiabilidad de los resultados emitidos, en cumplimiento con los
más altos estándares internacionales.".
b) LAAN: "Determinación de Al, As, Ba, Ce, Co, Cr, Cs, Dy, Eu, Hf, La, Lu, Mn, Na, Nd, Rb, Sc, Sm, Ta, Th, Ti,
U, V, Yb, Zn, Zr en material sólido de origen geológico como suelos, roca y sedimentos."</t>
  </si>
  <si>
    <t>El Laboratorio no realiza sus actividades de ensayo de modo que se cumpla los requisitos de las organizaciones que otorgan reconocimiento. Requisito: CEA-3.0-04 V05 7.2. Justificación de no participación (JNP) en EA o CILD.
Evidencia objetiva:
Se presentó una Justificación de No Participación ante ONAC, la cual fue rechazada en julio de 2025. No se evidencia que se hayan seguido lo requerido en la Respuesta de ONAC: "Por lo anterior, se insta al laboratorio a verificar según lo indicado en esta respuesta, si el PEA tiene disponible actualmente un programa de ensayos de aptitud que se ajuste a su método y/o ensayo, o con futura oferta, y si esta es adecuada o no, justificando de la manera correspondiente las razones por las cuales no lo considera
adecuado para su participación"
a) FR-3.0-36 JUSTIFICACIÓN PARA NO PARTICIPAR EN EA O CILD, respuesta ONAC con fecha de aprobación 2025-07-29 para la Determinación de actividad de emisores gamma, con detector de Germanio hiperpuro.
b) FR-3.0-36 JUSTIFICACIÓN PARA NO PARTICIPAR EN EA O CILD, respuesta ONAC con fecha de aprobación 2025-07-29 para la Determinación multielemental por activación neutrónica</t>
  </si>
  <si>
    <t>El Laboratorio no realiza sus actividades de ensayo y calibración de modo que se cumpla los requisitos de las organizaciones que otorgan reconocimiento. Requisito: CEA-3.0-04 V05 7.7.1.4.
Los laboratorios no están evaluando la "Suma de puntuaciones z ponderadas" en el desempeño global en los Ensayos de Aptitud con alcance multielemento.
a) Análisis de PTNATIAEA21 Determination of major, minor and trace elements in a soil sample with elevated mass fractions of elements and in a plant sample. Determinación multielemental por activación neutrónica. Activación Neutrónica Instrumental.
b) Análisis de IAEA-TERC-2024-01 World Wide Proficiency Test Exercise Individual Evaluation Report for Labcode 138 October 17, 2024 Determinación de actividad de emisores gamma, con detector de Germanio hiperpuro. Espectrometría gamma.
c) Análisis de EA en Determinación de aniones: fluoruro, cloruro, bromuro, nitratos, sulfatos Cromatografía iónica. Aguas naturales.</t>
  </si>
  <si>
    <t>2025-11-18_F-PSG-ASG-004_Informe_de_auditoría_LSCD</t>
  </si>
  <si>
    <t>2025-11-18_F-PSG-ASG-004_Informe_de_auditoría_PG</t>
  </si>
  <si>
    <t>Raúl Mauricio Gómez</t>
  </si>
  <si>
    <t>Organismo Internacional de Energía Atómica</t>
  </si>
  <si>
    <t>ISO 7503-1(3) 
 ISO 8769(4)</t>
  </si>
  <si>
    <t>Durante la misión de experto desarrollada en el LSCD en Julio de 2016 como parte del proyecto de cooperación técnica con el OIEA COL0014 se realizó una revisión documental. La revisión documental estuvo orientada a los procedimientos técnicos. Los hallazgos encontrados en dicha revisión documental se describen mas abajo: La revisión del instructivo IN-TNU-LS-015 arrojó que: k. Erróneamente las recomendaciones para la evaluación de la contaminación superficial a partir de la ISO 7503-1(3) la incluyen dentro de los resultados de calibración. l. No tienen correctamente evaluado el procedimiento para la calibración de monitores de contaminación superficial con ventanas mayores que la fuente. m. No consideran en la evaluación de la incertidumbre la contribución de la no uniformidad de la fuente según ISO 8769(4).</t>
  </si>
  <si>
    <t>OM 93</t>
  </si>
  <si>
    <t>Julián Andrés Niño</t>
  </si>
  <si>
    <t>Duplicidad de las solicitudes que se ingresan al Laboratorio de Radiometría Ambiental. Se duplicó la solicitud S20, afectando así la trazabilidad, al no seguir el procedimiento de asignar un código interno único de identificación a cada una de las muestras.</t>
  </si>
  <si>
    <t>NC 1056</t>
  </si>
  <si>
    <t>Durante la entrega del equipo con número de recepción 11180 no se encontró el cable de conexión del detector. El equipo fue entregado sin el cable. Posteriormente se realizó en el laboratorio la búsqueda del cable, se encontró y se contactó al cliente para su devolución. Debe mejorarse el protocolo de entrega de equipos de la recepción al bloque D y veceversa para evitar este tipo de inconvenientes.</t>
  </si>
  <si>
    <t>NC 1073</t>
  </si>
  <si>
    <t>La solicitud de servicio realizada por el usuario Concreservicios ( equipos@concre-servicios.com ), mediante correo con fecha 03/11/2017, no fue atendida, lo cual se evidencia durante revisión de facturación. El mensaje del usuario se dio como respuesta al mensaje enviado por el laboratorio el 30/10/2017 con asunto "Facturación". Como medida inicial el Responsable del LSCD, Julian Niño, solicita asignar cita al cliente teniendo en cuenta lo siguiente: - Incluir en el próximo lote de calibración en el que haya cupo. Para esto coordinar con Camilo Calderón. - La tarifa aplicable es la de 2017 ya que la fecha de solicitud es el 03/11/2017. Contactar con Luis Alberto para que la facturación se reallice así.</t>
  </si>
  <si>
    <t>NC 1186</t>
  </si>
  <si>
    <t xml:space="preserve">ISO IEC 17025:2017
Numeral 8.6
</t>
  </si>
  <si>
    <t>Según los hallazgos que se identificaron en el estudio de percepción, se determinó que el aspecto “Oportunidad en atender requerimientos técnicos dentro de los horarios establecidos” generó insatisfacción entre los usuarios porque no se ha atendido las necesidades de los usuarios según los horarios programados por los representantes de la DAN.</t>
  </si>
  <si>
    <t>OM 147</t>
  </si>
  <si>
    <t>Según los hallazgos que se identificaron en el estudio de percepción, se determinó que el aspecto “Claridad en el contenido de los certificados de calibración” generó insatisfacción entre los usuarios porque el contenido de los certificados no es claro.</t>
  </si>
  <si>
    <t>OM 148</t>
  </si>
  <si>
    <t>Erika Julieth Barragán Cabezas</t>
  </si>
  <si>
    <t xml:space="preserve">ISO IEC 17025:2017
Numeral: 7.2.1.2
</t>
  </si>
  <si>
    <t>Se debería observar la implementación de softwares actualizados que permitan mejorar la estadística de los histogramas proporcionando mejor visualización de los datos que se entregan al cliente y la seguridad de que los datos promedio tienen una menor incertidumbre. Se recomienda estructurar el método con el contenido exclusivo de la adquisición y cálculo de las edades y referenciar a otros documentos los procesos posteriores como la visualización de datos, uso de software, etc.</t>
  </si>
  <si>
    <t>OM 1836</t>
  </si>
  <si>
    <t>ISO IEC 17025:2017
Numeral: 7.6</t>
  </si>
  <si>
    <t>Laboratorio de Datación U/Pb Actualizar los cálculos de incertidumbre, luego de los procesos de validación de los métodos e incorporación de nuevo personal. Es conveniente que el laboratorio evidencie que los cambios del personal no han generado desviaciones en las características de desempeño del método</t>
  </si>
  <si>
    <t>OM 1873</t>
  </si>
  <si>
    <t xml:space="preserve">ISO IEC 17025:2017
Numeral 8.3.2 b)
</t>
  </si>
  <si>
    <t xml:space="preserve"> Para la Guía incertidumbre, código GU-TNU-MTN-001, se sugiere realizar revisión del documento considerando que está en la versión 1 de 2017. </t>
  </si>
  <si>
    <t>OM 1884</t>
  </si>
  <si>
    <t>ISO IEC 17025:2017
Numeral 5.4</t>
  </si>
  <si>
    <t xml:space="preserve">Laboratorio de Análisis por Activación Neutrónica LAAN: Considerando la naturaleza de los ensayos que lleva a cabo el laboratorio, es un buen candidato en el mediano plazo para la figura de acreditación con alcance flexible. Revisar esta posibilidad de acuerdo con lo establecido por el organismo de acreditación en la Guía para la administración e implementación de alcances flexibles en laboratorios de ensayo y clínicos, código GU-3.0-01. </t>
  </si>
  <si>
    <t>OM 1892</t>
  </si>
  <si>
    <t xml:space="preserve">OFICINA DE RECEPCIÓN DE MUESTRAS Y SERVICIOS Revisar y actualizar el instructivo Emisión de reportes de resultados a los usuarios GIANG, código IN-TNU-PES-002, versión 2, ya que refiere el uso de Orfeo, aplicativo que ya no se usa el interior del SGC y otras prácticas para el envío de los reportes de resultados que no corresponden con lo implementado. Revisar en qué otros documentos del sistema de gestión se continúan haciendo referencias al uso de Orfeo. </t>
  </si>
  <si>
    <t>OM 1900</t>
  </si>
  <si>
    <t>Adriana Patricia Rodríguez Poveda</t>
  </si>
  <si>
    <t xml:space="preserve">ISO IEC 17025:2017
Numeral 6.2
</t>
  </si>
  <si>
    <t>Es adecuado implementar para el análisis de los resultados de la evaluación de desempeño el comportamiento obtenido por el LSCD.</t>
  </si>
  <si>
    <t>OM 154</t>
  </si>
  <si>
    <t xml:space="preserve">ISO IEC 17025:2017
Numeral  6.5.2. a)
CEA -3.0-02 V07
Numeral 8.1
</t>
  </si>
  <si>
    <t>No todas las veces el laboratorio asegura que los resultados de la medición son trazables al Sistema Internacional de Unidades (SI) mediante la calibración proporcionada por un laboratorio competente. EVIDENCIA OBJETIVA:  1. Certificado de calibración del electrómetro patrón: MARCA: PTW FREIBURG, MODELO: UNIDOS WEBLINE, SERIE: #2100, calibrado del 2023-10/19 al 2023-10-20, emitido por INTERNATIONAL ATOMIC
ENERGY AGENCY, certifícate N° COL/2023/EL01. el laboratorio que emite el certificado de calibración
en mención no está acreditado bajo la ISO 17025:2017 (el laboratorio no ha asegurado que las mediciones
sean trazables al Sistema Internacional de unidades (SI) a través una calibración proporcionada por un
laboratorio competente) y no declara el alcance de CMC en el KCDB del BIPM para la magnitud eléctrica
que es la magnitud que corresponde al electrómetro.
2. Aunque el laboratorio cuenta con su cámara de ionización de referencia de fabricante PTW, modelo
PTW-30013, serie #9816 calibrado por el IAEA con certificado N° COL/2023/12, calibrado del 2023-oct-
24 al 2023-dec-02, para calibrar los sistemas dosimétricos de los clientes, el laboratorio usa el patrón de
trabajo, cámara de ionización serie 6915, modelo TN30013, fabricante PTW y el electrómetro serie
T10009-90092, modelo UNIDOS E, fabricante PTW. Este patrón de trabajo ha sido calibrado por el propio
OEC según el certificado N° SDRT-0037; sin embargo, el OEC aún no cuenta con el alcance de
acreditación para la calibración en la magnitud de código DD9</t>
  </si>
  <si>
    <t>NC 1956</t>
  </si>
  <si>
    <t>No siempre los resultados se suministran de manera exacta e inequívoca. Evidencia objetiva: Certificado de testificación SDRT-0038 calibración de cámara de ionización, fabricante PTW, modelo
TW30013, serie 765 y electrómetro fabricante PTW, modelo UNIDOS E, serie T10009-90092 de fecha de calibración 2025-04-28 y fecha de emisión 2025-04-29, registra “patrón de referencia Cámara de ionización PTW Modelo 30013 serie 9816, con electrómetro PTW modelo UNIDOS Webline serie 2100.
Trazable al SI a través del IAEA Dosimetry Laboratory, Certificado N° COL/2023/12 y COL/2023/EL01”;
sin embargo, el patrón utilizado para la testificación corresponde al patrón de trabajo: cámara de
ionización: PTW / TN30013 / 6915, el cual no coincide con el reportado en el certificado de calibración.
La anterior situación también se presenta para los certificados: SDRT-0033, SDRT-0035 y SDRT-0036</t>
  </si>
  <si>
    <t>NC 1957</t>
  </si>
  <si>
    <t>ISO IEC 17025:2017
Numeral 7.1</t>
  </si>
  <si>
    <t>Conviene soportar la aceptación de los servicios de calibración de los equipos del laboratorio, con la revisión realizada por el laboratorio, registrada para cada equipo por cada certificado de calibración en el F-TNU-LS-066.</t>
  </si>
  <si>
    <t>ISO IEC 17025:2017
Numeral 7.8.6</t>
  </si>
  <si>
    <t>Informar al cliente que no se realiza declaración de conformidad de resultados</t>
  </si>
  <si>
    <t>ISO IEC 17025:2017
Numeral 6.2.6</t>
  </si>
  <si>
    <t>Conviene especificar un tiempo mínimo para la revisión de las autorizaciones otorgadas al personal</t>
  </si>
  <si>
    <t>Conviene establecer periodos de tiempo para realizar el monitoreo de tasa de dosis y verificar continuamente que no hay influencia de otros sistemas de irradiación de otras salas u otras fuentes radiactivas que afecten a las mediciones en el Búnker 1.</t>
  </si>
  <si>
    <t xml:space="preserve">ISO IEC 17025:2017
Numeral 7.5
</t>
  </si>
  <si>
    <t>Laboratorio de análisis de isótopos estables en agua líquida (LAIE).
Fortalecer con el personal aspectos asociados con el acceso a los registros con los cuales se da soporte al cumplimiento de los requisitos.</t>
  </si>
  <si>
    <t xml:space="preserve">ISO/IEC 17025:2017 
Numeral 6.5.1
CEA-3.0-02 
Numeral 8.1
</t>
  </si>
  <si>
    <t>El laboratorio no en todos los caso establece y mantiene la trazabilidad metrológica de los resultados de sus mediciones por medio de una cadena ininterrumpida y documentada de calibraciones, cada una de las cuales contribuye a la incertidumbre de medición, vinculándolos con la referencia apropiada.
Evidencia Objetiva:
1. Se evidencia el certificado de calibración No COL/2023/EL01, emitido por INTERNATIONAL ATOMIC ENERGY AGENCY (IAEA) para el electrómetro patrón Marca PTW FREIBURG, modelo UNIDOS WEBLINE, serie #2100, calibrado del 2023-oct-19 al 2023-oct-20. Sin embargo, el laboratorio que emite el certificado de calibración en mención no está acreditado bajo la norma ISO/IEC 17025:2017 y tampoco tiene declarada el alcance de CMC en el KCDB del BIPM para la magnitud eléctrica que es la magnitud que corresponde al electrómetro. 2. Como resultado de la testificación, se evidencia el Certificado de Calibración No D-2982, acreditado, emitido por el OEC, realizada al dosímetro personal de fabricante Thermo Fisher Scientific, Modelo EPD-N2, serie 07205847. Se evidencia que en ítem "Patrón de Referencia", se declara a la CÁMARA DE IONIZACIÓN PTW, Modelo 32002, serie 753 con electrómetro PTW modelo Unidos Webline serie 2100, trazable al SI a través del IAEA Dosimetry Laboratory, Certificado N° COL/2023/9 y COL/2023/EL01. Respecto al electrómetro, el certificado de calibración COL/2023/EL01 no tiene la trazabilidad según el CEA-3.0-02.</t>
  </si>
  <si>
    <t>2025-12-03 Informe final de Evaluación
18-LAC-013 SEG</t>
  </si>
  <si>
    <t>ISO/IEC 17025:2017 
Numeral 7.8</t>
  </si>
  <si>
    <t>En los certificados de calibración de los monitores de tasa de dosis es conveniente incluir el significado de la nomenclatura NH*(10), similar a como se asocia en los certificados de calibración de los dosímetros personales.</t>
  </si>
  <si>
    <t>Pedro Nel Casallas</t>
  </si>
  <si>
    <t>Res 18-1434 Art 25</t>
  </si>
  <si>
    <t>Se evidencia en los formatos para ingreso de público F-TNU-PG-019, ausencia de firma en el apartado "firma OPR" y en algunos la ausencia de "Firma visitante" al retirarse de la
instalación. No se hallan medidas adicionales de registro de firma si el visitante se retira sin firmar. Se solicita tomar acciones correctivas respecto a este hallazgo.</t>
  </si>
  <si>
    <t>2025-11-18_F-PSG-ASG-004_Informe_de_auditoría_ICGDR</t>
  </si>
  <si>
    <t>Res 18-1434 Art 61</t>
  </si>
  <si>
    <t>Se solicita tener en cuenta los hallazgos y oportunidades de mejora generados como resultado de la realización de los ejercicios de simulacro de emergencia del año 2025, para modificar el manual de emergencias de la instalación.</t>
  </si>
  <si>
    <t>Licencia de Cese
PI-LCT-003</t>
  </si>
  <si>
    <t>En la licencia actual de cese temporal de la instalación, Licencia de Cese PI-LCT-003, se recomienda solicitar la modificación de la unidad, prefijo y puntuación empleada para que se ajusten a los establecido por el sistema internacional de medidas.</t>
  </si>
  <si>
    <t>Res 18-1434 Art
61</t>
  </si>
  <si>
    <t>Se recomienda tomar acciones para verificar visualmente una fuente en particular que en los registros de verificación de fuentes en piscina (F-TNU-PG-026) ha sido recurrente no poderla verificar completamente.</t>
  </si>
  <si>
    <t>Res 18-1434 Art.
149. Num 6</t>
  </si>
  <si>
    <t>En el instructivo "Uso de la Dosimetría de Lectura Directa – Público y Emergencias "hace referencia a una bitácora que ya no está en uso. Hace referencia a unos roles que ya no existen en la instalación" Se recomienda actualizar esta información del documento.</t>
  </si>
  <si>
    <t>Res 18-1434 Cap
2 Art 2</t>
  </si>
  <si>
    <t>Manual de emergencias (ME) 1,1. Se recomienda especificar a qué tipo de dosis hace referencia las establecida en la tabla del numeral, si se trata de dosis colectiva o dosis efectiva personal.</t>
  </si>
  <si>
    <t>Res 18-1434 Art
191. Num 4</t>
  </si>
  <si>
    <t>ME 6,3. Se recomienda revisar en que eventos postulados es preciso realizar la evacuación de
la sede CAN, puesto que no para todos los eventos postulados es necesario activar esta medida
protectora.</t>
  </si>
  <si>
    <t>Res 18-1434 Art
191. Num 7</t>
  </si>
  <si>
    <t>ME 6,2 y 6,4, 7,2,5 El organigrama actual tiene la estructura del plan de emergencias general de la sede cuando se impacta más de una instalación. Se recomienda establecer una organización de la emergencia específica para la instalación para los eventos postulados que impacten solo la propia instalación.</t>
  </si>
  <si>
    <t>ME num 6,1,1,11. Se recomienda establecer con mayor claridad la actuación de las entidades
externas de acuerdo a los eventos de emergencia postulados donde participarían, y de acuerdo al marco de actuación de estas entidades.</t>
  </si>
  <si>
    <t>Res 18-1434 Art
191. Num 13</t>
  </si>
  <si>
    <t>ME 7,2,4 Se recomienda establecer los criterios para poner fin a las diferentes acciones
protectoras que se puedan implementar durante el estado de emergencia.</t>
  </si>
  <si>
    <t>Res 18-1434 Art.
149. Num 7</t>
  </si>
  <si>
    <t>Se verificó el F-TNU-PG-024 de Historial dosimétrico individual, se evidenció su diligenciamiento hasta el mes de mayo 2025, se notó ausencia de unidades radiométricas en el registro de dosis, para mayor claridad, se sugiere implementar abreviaturas que indiquen cuando el dosímetro no fue usado, no detectable, o indicadores similares.</t>
  </si>
  <si>
    <t>Res 18-1434 Art 191.
Num 6</t>
  </si>
  <si>
    <t>En el Manual de Protección Radiologica (MPR) hacen referencia que va ser anual la revisión documental de los documentos asociados a la protección radiológica entre los cuales se encuentra el plan de emergencias que esta sin revisar desde el año 2019.</t>
  </si>
  <si>
    <t>Res 181434 Art
77-num 2</t>
  </si>
  <si>
    <t>Se evidencia que este año no ha llegado de manera oportuna la dosimetría diferida para ser empleados el primer día de cada mes, tal como se establece en el MPR, tanto para la recepción del dosímetro como para su entrega para la lectura, porqué SST no los ha proveido de manera oportuna.</t>
  </si>
  <si>
    <t>Res 18-1434 Art 191.
Num 13</t>
  </si>
  <si>
    <t>Se evidenció que en el que en el plan de emergencias auditado no se incluyen los criterios específicos para la finalización de las acciones protectoras implementadas durante las emergencias, esto debido es necesario definir claramente los criterios para determinar cuándo cesar dichas acciones. La ausencia de estos criterios dificulta la evaluación de la efectividad de las medidas adoptadas y su desconexión con los lineamientos normativos.</t>
  </si>
  <si>
    <t>Res 90874 Anexo X.
C</t>
  </si>
  <si>
    <t>Respecto al programa de mantenimiento de la instalación, se evidenció que aúnque los irradiadores están incluidos en el plan con un mantenimiento anual, la instalación no cuenta con
los registros de este mantenimiento.</t>
  </si>
  <si>
    <t>Art. 101 y 103 (18
1434) y Art. 27,
literal c) (9 0874)</t>
  </si>
  <si>
    <t>Se evidencia que aún cuando en los últimos años la instalación ha adelantado simulacros de emergencia, las oportunidades de mejora generadas a partir de estos ejercicios no han sido
tenidas en cuenta para la actualización del manual de  emergencia cuya última versión es del año
2019.</t>
  </si>
  <si>
    <t>Res 18-1434 Art 50</t>
  </si>
  <si>
    <t>Dado que de acuerdo al Manual de Protección Radiológica (MPR) debe haber dos equipos detectores de contaminación operativos, en encontró que el equipo modelo "Como" está
presentando una lectura anómala al medir en un área  iluminada. Así mismo se recomienda actualizar el rango de medida de este que aparece en la tabla 5 del manual de protección</t>
  </si>
  <si>
    <t>Res 181434 Art
101-num 4</t>
  </si>
  <si>
    <t>Res 181434 Cap 2
Art 2 definiciones</t>
  </si>
  <si>
    <t>Res 181434 Art
88-num 2</t>
  </si>
  <si>
    <t>MPR 5,13. En este numeral del manual de protección radiológica se recomienda incluir que se debe hacer una investigación y referenciar el formato de la misma</t>
  </si>
  <si>
    <t>Res 181434 Cap 2
Art 2</t>
  </si>
  <si>
    <t>Manual de emergencias (ME) 1,1. Se recomienda especificar a qué tipo de dosis hace referencia las establecida en la tabla del numeral, si se trata de dosis colectiva o dosis efectiva personal</t>
  </si>
  <si>
    <t>Res 90874 Anexo IX.
Num 3, C</t>
  </si>
  <si>
    <t>ME 1.2 Se recomienda incluir, que las declaraciones al público se deben dar solo en caso de requerirse.</t>
  </si>
  <si>
    <t>Res 90874 Anexo IX.
Num 1</t>
  </si>
  <si>
    <t>ME 1,3. Se recomienda revisar en que eventos postulados es preciso realizar la evacuación de la sede CAN, puesto que no para todos los eventos postulados es necesario activar esta medida protectora.</t>
  </si>
  <si>
    <t>Res 90874 Anexo IX.
Num 3, D</t>
  </si>
  <si>
    <t>El organigrama actual tiene la estructura del plan de emergencias general de la sede cuando se impacta más de una instalación. Se recomienda establecer una organización de la emergencia específica para la instalación para los eventos postulados que impacten solo la propia instalación.</t>
  </si>
  <si>
    <t>Res 90874 Anexo IX.
Num 2</t>
  </si>
  <si>
    <t>Se recomienda revisar cuales son los roles y los cargos que actuarían y se activarían en la emergencia, principalmente aquellos donde colocan al Director de la DAN cómo coordinador de asuntos nucleares.</t>
  </si>
  <si>
    <t>ME 2.2 Se recomienda revisar las funciones de las entidades externas (policía y bomberos) y ajustarlas de acuerdo al marco de actuación de estas y a los eventos donde tomarían la coordinación de la emergencia.</t>
  </si>
  <si>
    <t>Res 90874 Anexo IX.
Num 3, B</t>
  </si>
  <si>
    <t>ME 3,2,1,3. Frente al evento de hurto contemplado en este numeral, se recomienda establecer acciones específicas relacionadas con este evento en particular</t>
  </si>
  <si>
    <t>Res 90874 Anexo IX.
Num 4</t>
  </si>
  <si>
    <t>ME cap 4. En esta parte se está referenciando un capítulo del manual de protección radiológica que no corresponde, se recomienda corregir</t>
  </si>
  <si>
    <t>Manual de procedimientos (MP), Cap 3. En esta sección se recomienda especificar cuales resoluciones son emitidas por El ministerio de Minas y cuales por el SGC</t>
  </si>
  <si>
    <t>Res 90874 Anexo X.
Num 4</t>
  </si>
  <si>
    <t>MP 5.5.3 nota final. Se recomienda incluir a que se refiere el acrónimo AEO dentro de las deficiones del documento</t>
  </si>
  <si>
    <t>Anexo IV, numeral 9,
de la 9 0874 de
2014</t>
  </si>
  <si>
    <t>MP Las pruebas de estanqueridad se encuentran descritas en el manual de procedimientos, sin embargo no se encuentra descrito que se realizan estas pruebas y que se realizan una vez al año.
Ahora bien revisados los informes emitidos por el laboratorio de radiometria ambiental, uno de los informes para el contenedor que se encuentra asociado al Irradiador G-100, el que contiene fuente de Co-60, se solictó como radionuclido de interes Cs-137, en lugar de Co-60. Se recomienda
corregir este informe e incluir esta actividad de pruebas de estanqueidad dentro del programa de vigilancia radiológica dentro del respectivo MPR.</t>
  </si>
  <si>
    <t>Res 18-1434 Art.
33. Num 3</t>
  </si>
  <si>
    <t>Se evidencia que el personal no han asistido a todas las charlas del programa de reentrenamiento del DAN tal como se estipula en el numeral 5,1,2 y 5,7 del Manual de Protección Radiológica (MPR)</t>
  </si>
  <si>
    <t>Res 18-1434 Art
208</t>
  </si>
  <si>
    <t>Se evidencia que en el ME numeral 5,10 se establecen medidas para cuando algún miembro del Staff vaya a recibir una dosis por encima de 100 mSv, cuando el valor establecido de acuerdo a la resolución 18-1434 es de 50mSv. Es necesario hacer la modificación en el manual.</t>
  </si>
  <si>
    <t>Res 18-1434 Art
152. num 2</t>
  </si>
  <si>
    <t>Se evidenciaron un par de registros de ingresos de visitantes en FACE (ACT8527 y 8536) que no fueron llenados completamente. Se recomienda corregir estos registros y prestarle atención al
diligenciamiento de este registro para que no se vuelvan a presentar este error en registros futuros.</t>
  </si>
  <si>
    <t>Res 18-1434 Art
191. Num 6</t>
  </si>
  <si>
    <t>En el ME numeral 5,4 hace referencia a un plan de contingencias. La última actualización de este plan es del año 2008. Se evidencia que hay una versión más actualizada que se encuentra en revisión. Se recomienda adelantar lo más pronto la actualización y formalización de este plan de contingencias</t>
  </si>
  <si>
    <t>Res 18-1434 Art
191. Num 1</t>
  </si>
  <si>
    <t>Res 18-1434 Art
101. Num 4</t>
  </si>
  <si>
    <t>ISO IEC 17025:2017 
Numeral 5.4
RAC-3.0-03 
 Numeral 4.2.2</t>
  </si>
  <si>
    <t>ISO IEC 17025:2017 
Numeral 5.4
CEA-3.0-04  Numeral 7.2</t>
  </si>
  <si>
    <t>ISO IEC 17025:2017 
Numeral 5.4
 CEA-3.0-04 Numeral  7.7.1.4.</t>
  </si>
  <si>
    <t>ISO IEC 17025:2017
Numeral  7.6.3</t>
  </si>
  <si>
    <t>En la documentación es adecuado unificar la expresión de la incertidumbre con base en los lineamientos de la GUM Guía para la expresión de la incertidumbre de medida (7.2.6) , la cual establece que la incertidumbre se debe expresar con máximo 2 cifras ignificativas y con base en esta el resultado de medición debe expresarse con el número de decimales dados por su incertidumbre de medición, por ejemplo: 2.316 ‰ ± 0.018.</t>
  </si>
  <si>
    <t>ISO IEC 17025:2017
Numeral 6.5.3 b)</t>
  </si>
  <si>
    <t>Los documentos mencionan 1mUr = 1 ‰, es conveniente dar claridad de la referencia de esta determinación, y su relación directa con el sistema internacional de unidades. Es adecuado revisar si esta unidad realmente es reconocida a nivel mundial o por entidades de mayor jerarquía como por ejemplo el CCQM – IRWG (Working Group on Isotope Ratios).</t>
  </si>
  <si>
    <t>2025-12-30_F-PSG-ASG-004_Informe_de_Auditoria_SGL_No3</t>
  </si>
  <si>
    <t>ISO IEC 17025:2017
Numeral 7.1.2.5</t>
  </si>
  <si>
    <t>Es pertinente unificar el método de ensayo ME-TNU-IE-002 v08 y ME-TNU-IE-003 v01 que consolide las particularidades de los dos eqipos de medición.</t>
  </si>
  <si>
    <t>Es adecuado dar claridad en el cálculo de los aportes de las fuentes de incertidumbre y en la forma de expresión para la combinación entre fuentes, al igual que asegurar que no se tomen las mismas fuentes de incertidumbre dos veces.</t>
  </si>
  <si>
    <t>ISO IEC 17025:2017
Numeral 7.6.3</t>
  </si>
  <si>
    <t>Asegurar los cálculos de la incertidumbre combinada (u) y una expandida (U), esta última es la única que emplea un factor de cobertura para la determinación del presupuesto de incertidumbre y así evitar que se impacte el resultado de medición.</t>
  </si>
  <si>
    <t>En la documentación es adecuado unificar la expresión de la incertidumbre con base en los lineamientos
de la GUM Guía para la expresión de la incertidumbre de medida (7.2.6) , la cual establece que la
incertidumbre se debe expresar con máximo 2 cifras significativas y con base en esta el resultado de
medición debe expresarse con el número de decimales dados por su incertidumbre de medición, por
ejemplo: 2.316 ‰ ± 0.018.</t>
  </si>
  <si>
    <t>Es adecuado incluir para la caracterización del haz de Cs-137 los criterios (MC-TNU-LS-001 v08) y establecer una periodicidad de su verificación con el fin hacer el seguimiento y tomar las acciones apropiadas para evitar que se informen resultados incorrectos. El resultado debería ser registrado en F-TNU-LS-063 TASAS DE REFERENCIA PARA RADIOPROTECCION CON HAZ DE CS-137 IRRADIADOR G-10</t>
  </si>
  <si>
    <t>2025-12-30_F-PSG-ASG-004_Informe_de_Auditoria_SGL_No8</t>
  </si>
  <si>
    <t>ISO IEC 17025:2017
Numeral 7.8.4 c)</t>
  </si>
  <si>
    <t>Es adecuado incluir en los certificados de calibración la nomenclatura de los coeficientes de calibración,
establecida en los documentos normativos del IAEA, por ejemplo ND,w.</t>
  </si>
  <si>
    <t>No siempre el laboratorio secundario usa métodos y procedimientos apropiados para todas las actividades de laboratorio y, cuando sea apropiado, para la evaluación de la incertidumbre de medición, así como también las técnicas estadísticas para el análisis de datos. Se evidencia en la revisión documental que en MO-TNU-LS-009 MANUAL OPERATIVO LSCD v13 se referencia como documentos normativo TRS-398 para la calibración en la magnitud de radioterapia, siendo esta fuera del alcance y uso propuesto.</t>
  </si>
  <si>
    <t>ISO IEC 17025:2017
Numeral 7.7.1 a)</t>
  </si>
  <si>
    <t>Es adecuado se revise el plan de aseguramiento de la validez de los resultados emitidos por el laboratorio para evaluar la inclusón de las comprobaciones intermedias de las balanzas analíticas, como lo referencia PR-AEO-MTR-002 v1</t>
  </si>
  <si>
    <t>ISO IEC 17025:2017
Numeral 6.5.2 b)</t>
  </si>
  <si>
    <t>Es adecuado se documente la trazabilidad metrológica del MRC usado para la calibración del método ME-TNU-RA-002 con el objeto de dar la especificidad que se requiera en cuanto a las alternativas a considerar como la referenció ONAC en la respuesta a la apelación de la no conformidad de la evaluación de ampliación.</t>
  </si>
  <si>
    <t>ISO IEC 17025:2017
Numeral 7.11.3 b)</t>
  </si>
  <si>
    <t>Concluir sobre los registros técnicos revisados: Evaluar opciones de protección de registros digitales acorde a los lineamientos del procedimiento de control de registros del SGC, ya que se evidenció que en los registros de uso diario era posible el cambio de la información consignada</t>
  </si>
  <si>
    <t>ISO IEC 17025:2017
Numeral 7.4.2</t>
  </si>
  <si>
    <t>Se sugiere la implementación de un proceso de demarcación de muestras más sistemático y la adopción de un código de barras en lugar de la identificación manual. Esta mejoraría y reduciría significativamente el riesgo de pérdida o error en la información asociada a la muestra y optimizará la trazabilidad del proceso.</t>
  </si>
  <si>
    <t>Aunque el numeral 5.3 del instructivo IN-TNU-AN-006 ADECUACIÓN DE MUESTRAS PARA ANÁLISIS POR ACTIVACIÓN NEUTRÓNICA establece las condiciones de aceptación de las muestras, no se ha considerado las acciones a tomar cuando la muestra no cumple con condiciones predeterminadas para su análisis.</t>
  </si>
  <si>
    <t>ISO IEC 17025:2017
Numeral 7.10.3</t>
  </si>
  <si>
    <t>Considerar la estimación Tipo B de la incertidumbre asociada a las variaciones de temperatura y humedad, de acuerdo con las directrices de la GUM. El objetivo de esta cuantificación es demostrar que la contribución de estos factores es despreciable, permitiendo justificar de forma documentada su exclusión del cálculo de la incertidumbre combinada final. En los informes de resultados considerar Opción A (Recomendada): Modificar el factor de cobertura para utilizar k=1.96 en el cálculo de la incertidumbre expandida, asegurando que esta se reporte con un nivel de confianza del 95%. Opción B (Alternativa): En caso de mantener el factor de cobertura de k=1, el informe debe declarar explícitamente que la incertidumbre reportada corresponde a un nivel de confianza del 68%.</t>
  </si>
  <si>
    <t>Es pertinente implementar un sistema de respaldo automático y redundante para los espectros y datos primarios generados por los equipos de medición. Este sistema debería garantizar el envío automático de la información a un servidor central o a la nube tan pronto como la medición finalice, o durante la misma, para mitigar el riesgo de pérdida de datos.</t>
  </si>
  <si>
    <t>ISO IEC 17025:2017
Numeral 7.2.1.6</t>
  </si>
  <si>
    <t>El laboratorio no asegura que la validación es una actividad planificada y que cualquier modificación al plan de desarrollo debe estar aprobada y autorizada. Se encontró que el plan de validación/verificación (transferencia de método) aportado por el laboratorio durante la etapa de atestiguamiento tiene dos versiones diferentes. Ninguno de los dos documentos se encuentra en la ruta de acceso a documentos del laboratorio. Los documentos están en formato Excel editable por lo que no se puede verificar la
trazabilidad de la información con respecto a la aprobación y autorización de modificaciones por parte del responsable técnico. El plan presentado no especifica las actividades a realizar y como se llevarían a cabo. Las actividades fueron incluidas como los parámetros de verificación y no hay fechas dentro de la programación. En consecuencia, no es posible verificar que el plan propuesto fue el que se ejecuto.</t>
  </si>
  <si>
    <t>2025-12-30_F-PSG-ASG-004_Informe_de_Auditoria_SGL_No 16</t>
  </si>
  <si>
    <t>ISO IEC 17025:2017
Numeral 7.2.2.2</t>
  </si>
  <si>
    <t>El laboratorio no asegura que cuando se hacen cambios al método validado, se debe determinar la
influencia de estos cambios, y cuando se encuentre que éstos afectan la validación inicial, se debe realizar
una nueva validación del método. No presentó los registros que demuestren cómo se definieron (y optimizaron) las condiciones instrumentales de trabajo del equipo láser RESOLUTION SE considerado "equivalente". Al ser un método no normalizado, la definición de estas condiciones es relevante para demostrar equivalencia instrumental. En consecuencia, no se tiene una base contundente para determinar dicha equivalencia.</t>
  </si>
  <si>
    <t>Es adecuado que el laboratorio revise para ME-TNU-TC-002 v. 8 en el informe de verificación de método, la evaluación de resultados de veracidad, precisión intermedia, repetibilidad y comparabilidad entre instrumentos. No obstante, la comparabilidad entre instrumentos es limitada teniendo en cuenta que se basa en datos históricos adquiridos con el laser Excite+ y datos del proceso de verificación del laser RESOLUTION SE que operó en condiciones instrumentales preestablecidas específicas durante la
transferencia del método que demuestren la evaluación de las condiciones indicadas para fluencia , frecuencia recomendada y energía que se establecieron en el documento "SECUENCIA DE ANÁLISIS PARA DATACIONES U/Pb" (IN-TNU-TC-020). Las condiciones de energía y fluencia (y tamaño de spot) tienen un efecto crítico en la cantidad y representatividad isotópica de la muestra que es desprendida del cristal analizado y que finalmente es detectada y cuantificada por el espectrómetro de masas. En consecuencia, las condiciones instrumentales del laser tienen una incidencia directa en otras de las características de desempeño como la incertidumbre medida, la definición de límites de detección y cuantificación.</t>
  </si>
  <si>
    <t>Asegurar que siempre se registren, antes de iniciar el ensayo, las condiciones especificadas establecidas en el documento "CRITERIOS DE ACEPTACION DE MUESTRAS PARA DATACION U-Pb" (IN-TNU-TC-008), donde se indican los puntos de análisis a la escala como es solicitado por el laboratorio</t>
  </si>
  <si>
    <t>Asegurar siempre que los registros técnicos para cada actividad de laboratorio contengan los resultados, el informe y la información suficiente para facilitar, si es posible, la identificación de los factores que afectan al resultado de la medición y su incertidumbre de medición asociada y posibiliten la repetición de la actividad del laboratorio en condiciones lo más cercanas posibles a las originales. Los registros técnicos deben incluir la fecha y la identidad del personal responsable de cada actividad del laboratorio y de
comprobar los datos y los resultados. Las observaciones, los datos y los cálculos originales se deben registrar en el momento en que se hacen y deben identificarse con la tarea específica, tales como los registros técnicos del Método de ensayo (ME-TNU-TC-002 v. 8) en F-LAB-PES-067 PLAN DE VALIDACIÓN O VERIFICACIÓN DE MÉTODOS DE ENSAYO, F-LAB-PES-165 INFORME DE VALIDACIÓN O VERIFICACIÓN DE MÉTODOS DE ENSAYO y sus respectivos anexos.</t>
  </si>
  <si>
    <t>ISO IEC 17025:2017
Numeral 7.8.3.1</t>
  </si>
  <si>
    <t>En los formatos "INFORME DE RESULTADOS DATACION GEOCRONOLOGICA, DATACION U-Pb" (F-TNU-TC-023) y "REPORTE DE RESULTADOS PARA DATACIONES U-Pb" (F-TNU-TC-027), se encontró que las instrucciones para el usuario no corresponden a la información reportada. La actualización del Método de ensayo presentado (ME-TNU-TC-002 v. 8) incluyó la actualización del software para reducción de datos y las instrucciones ya no son válidas para la información reportada. Lo anterior hace referencia a las observaciones sobre contenidos de U y Th. La información específica del ensayo debe ser veraz einequívoca, por lo que se recomienda que cada indicación o explicación este asociada en forma de nota a la celda correspondiente que contiene la información a la que aplica el comentario.</t>
  </si>
  <si>
    <t>ISO IEC 17025:2017
Numeral 7.8.6.1</t>
  </si>
  <si>
    <t>En los formatos "INFORME DE RESULTADOS DATACION GEOCRONOLOGICA, DATACION U-Pb" (F-TNU-TC-023) y "REPORTE DE RESULTADOS PARA DATACIONES U-Pb" (F-TNU-TC-027), se encontró dentro de las observaciones una especificación que indica "los resultados de edades 238U/206Pb cuyo valor de intensidad sea menor a 931 cps (límite de cuantificación) para 206Pb, son edades que no son precisas ni exactas y cuya interpretación o uso se deja a cargo del cliente". No obstante, la documentación de este criterio dentro de su método de ensayo asume que una baja concentración de 206Pb esta únicamente asociada a circones jóvenes, sin considerar que el contenido de 206Pb dependerá del contenido inicial del isótopo padre 238U y la edad esta directamente asociada a la relación 206/238 y no exclusivamente al contenido de 206Pb. Las edades jóvenes son resultado de relaciones 206/238 o 207/235 muy bajas (P. ej. &lt;&lt; ~0.001). La definición de esta regla es crítica, considerando que para el método de datación U-Pb mediante LA-ICP-MS, la definición fundamental del LC se basa en la variabilidad del ruido de fondo instrumental durante la rutina analítica cuyos resultados se están reportando, y no la rutina analítica realizada durante la validación del método. Dicha validación inicial se realiza únicamente con materiales de referencia, mientras que los reportes de resultados corresponden a muestras desconocidas junto con algunos de los materiales de referencia. En consecuencia el LC sería artificialmente alto o bajo y no reflejaría el umbral estadístico real de detección.</t>
  </si>
  <si>
    <t>ISO IEC 17025:2017
Numeral 7.11.6</t>
  </si>
  <si>
    <t>Asegurar que los cálculos y transferencias de datos se comproben de una manera apropiada y sistemática. El documento "REDUCCIÓN, ANÁLISIS DE DATOS Y ELABORACIÓN DE INFORME DE RESULTADOS, DATACIÓN U-Pb" (IN-TNU-TC-015) incluye como actividad para el procedimiento de reducción de datos la revisión uno a uno de los tiempos de integración de la línea base. No obstante, es pertinente se asegure que la actividad se realice sistemáticamente durante el proceso de reducción. La verificación de la línea
base es fundamental ya que el software iolite utiliza las mediciones de esta sección de fondo seleccionada para calcular el valor promedio de la señal de fondo para cada isótopo. A partir de este valor promedio aplicado a los materiales de referencia, Iolite calcula el factor de corrección para todos los análisis. Cualquier desviación en la intensidad de la línea base tiene un efecto en la corrección que aplica el software a las relaciones isotópicas medidas.</t>
  </si>
  <si>
    <t>Universidad Nacional de Colombia</t>
  </si>
  <si>
    <t>Yina Marcela Ortiz Lemos
Lina Paola Vargas Riveros</t>
  </si>
  <si>
    <t xml:space="preserve">ISO 9.001:2.015 Numeral 7.5.1. 7.5.1 Generalidades. El
sistema de gestión de la calidad de la organización debe
incluir:
b) La información documentada que la organización
determina como necesaria para la eficacia del sistema de
gestión de la calidad.
7.5.3.1 La información documentada requerida por el
sistema de gestión de la calidad y por esta Norma
Internacional se debe controlar para asegurarse de que: a)
Esté disponible y sea idónea para su uso, donde y cuando se
necesite.
8.5.1 Control de la producción y de la provisión del servicio.
La organización debe implementar la producción y provisión
del servicio bajo condiciones controladas.
9.1.1 Seguimiento, medición, análisis y evaluación. La
organización debe determinar:
a) Qué necesita seguimiento y medición;
b) Los métodos de seguimiento, medición, análisis y
evaluación necesarios para asegurar resultados válidos
</t>
  </si>
  <si>
    <t>ISO 9.001:2.015 Numeral 4.4.1. Sistema de gestión de la
calidad y sus procesos
g) evaluar estos procesos e implementar cualquier cambio
necesario para asegurarse de que estos procesos logran los
resultados previstos.
6.2.1.La organización debe establecer objetivos de la calidad
para las funciones y niveles pertinentes y los procesos
necesarios para el sistema de gestión de la calidad.
9.1.1 Seguimiento, medición, análisis y evaluación. La
organización debe determinar:
a) qué necesita seguimiento y medición; b) los métodos de
seguimiento, medición, análisis y evaluación necesarios para
asegurar resultados válido.
9.1.3. Análisis y evaluación. La organización debe analizar y
evaluar los datos y la información apropiados que surgen por
el seguimiento y la medición. Los resultados del análisis
deben utilizarse para evaluar: a) la conformidad
de los productos y servicios;
b) el grado de satisfacción del cliente;
c) el desempeño y la eficacia del sistema de gestión de la
calidad</t>
  </si>
  <si>
    <t>ISO 9.001:2.015 Numeral 7.5 – Información documentada 7.5.1 –
Generalidades: El sistema de gestión de la calidad de la
organización debe incluir la información documentada que la
organización determina como necesaria para la eficacia del sistema
de gestión de la calidad.
7.5.3 – Control de la información documentada. La información
documentada requerida por el sistema de gestión de la calidad se
debe controlar para asegurarse de que:
a) esté disponible y sea idónea para su uso, donde y cuando se
necesite;
b) esté protegida adecuadamente
8.5.1 – Control de la provisión del servicio
La organización debe implementar la producción y provisión del
servicio bajo condiciones controladas. Las condiciones controladas
deben incluir, cuando sea aplicable: a) la disponibilidad de
información documentada b) la disponibilidad y el uso de los
recursos de seguimiento y medición adecuados..
9.1.1 – Seguimiento, medición, análisis y evaluación.
La organización debe determinar: a) qué necesita seguimiento y
medición; b) los métodos de seguimiento, medición, análisis y
evaluación necesarios para asegurar resultados válidos; c) cuándo
se deben llevar a cabo el seguimiento y la medición; d) cuándo se
deben analizar y evaluar los resultados del seguimiento y la
medición</t>
  </si>
  <si>
    <t>Política servicios al ciudadano - Ley 1755 del 2015 artículo 2</t>
  </si>
  <si>
    <t>Política servicios al ciudadano - Ley 1755 del 2015
Decreto 1083 del 2015
Decreto 1499 de 2017</t>
  </si>
  <si>
    <t>Política servicios al ciudadano
Decreto 1083 de 2015
Artículos 2.2.22.3.2 y 2.2.22.3.3</t>
  </si>
  <si>
    <t>Ley 962 del 2005 artículo 3
Decreto 19 del 2012 artículo 40</t>
  </si>
  <si>
    <t>Decreto 1535 del 2022 - 2.3.2.4.7</t>
  </si>
  <si>
    <t>Ley 1712 del 2014, artículo 8</t>
  </si>
  <si>
    <t xml:space="preserve">ISO 9.001:2.015 Numeral 7.4 Comunicación. La organización
debe definir las comunicaciones internas y externas al SGC,
que incluyan:
1-Qué comunicar;
2-Cuándo comunicar;
3-A quién comunicar;
4-Cómo comunicar;
5-Quién comunica 
</t>
  </si>
  <si>
    <t>ISO 9.001:2.015 Numeral 4.4.1 Sistema de gestión de la
calidad y sus procesos. La organización debe establecer,
implementar, mantener y mejorar continuamente un sistema
de gestión de la calidad, incluidos los procesos necesarios y
sus interacciones.
7.5.1 Información documentada. El sistema de gestión de la
calidad de la organización debe incluir la información
documentada que la organización determina como necesaria
para la eficacia del sistema de gestión de la calidad.
7.5.3 Control de la información documentada. La
información documentada requerida por el sistema de
gestión de la calidad se debe controlar para asegurarse de
que:
a) esté disponible y sea idónea para su uso, donde y cuando
se necesite;
b) esté protegida adecuadamente
8.2.1 Comunicación con el cliente. La comunicación con los
clientes debe incluir:
c) obtener la retroalimentación de los clientes relativa a los
productos y servicios incluyendo las quejas de los clientes</t>
  </si>
  <si>
    <t xml:space="preserve">ISO 9.001:2.015 Numeral 8.2.1 – Comunicación con los clientes: La
comunicación con los clientes debe incluir:
a) obtener la retroalimentación de los clientes relativa a los
productos y servicios incluyendo las quejas de los clientes.
8.5.1 – Control de la producción y provisión del servicio: La
organización debe implementar la producción y provisión del
servicio bajo condiciones controladas.
9.1.1 – Seguimiento, medición, análisis y evaluación: La
organización debe determinar: a) qué necesita seguimiento y
medición.
9.1.3 Análisis y evaluación. La organización debe analizar y evaluar
los datos y la información apropiados que surgen por el
seguimiento y la medición. Los resultados del análisis deben
utilizarse para evaluar: a) la conformidad de los productos y
servicios;
b) el grado de satisfacción del cliente;
c) el desempeño y la eficacia del sistema de gestión de la calidad.
10.2.1 – No conformidad y acción correctiva. Cuando ocurra una
no conformidad, incluida cualquiera originada por quejas, la
organización debe: a) reaccionar ante la no
conformidad y, cuando sea aplicable: 1) tomar acciones para
controlarla y corregirla; 2) hacer frente a las consecuencias
10.3 Mejora Continua. La organización debe mejorar
continuamente la conveniencia, adecuación y eficacia del sistema
de gestión de la calidad. La organización debe considerar los
resultados del análisis y la evaluación, y las salidas de la revisión por
la dirección, para determinar si hay necesidades u oportunidades
que deben considerarse como parte de la mejora continua.
Ley 1755 del 2016
</t>
  </si>
  <si>
    <t xml:space="preserve">ISO 9.001:2.015 Numeral 8.2.1. Comunicación con el cliente.
La comunicación con los clientes debe incluir:
a) Proporcionar la información relativa a los productos y
servicios
b) Tratar las consultas, los contratos o los pedidos,
incluyendo los cambios.
8.2.2. Determinación de los requisitos para los productos y
servicios. Cuando se determinan los requisitos para los
productos y servicios que se van a ofrecer a los clientes, la
organización debe asegurarse de que: a) los requisitos para
los productos y servicios se definen, incluyendo. 1) cualquier
requisito legal y reglamentario aplicable; 2) aquellos
considerados necesarios por la organización.
b) La organización puede cumplir con las declaraciones
acerca de los productos y servicios que ofrece.
8.5.1. Control de la producción y de la provisión del servicio.
La organización debe implementar la producción y provisión
del servicio bajo condiciones controladas.
9.1.1. Seguimiento, Medición, Análisis y Evaluación. La
organización debe determinar: a) qué necesita seguimiento y
medición; b) los métodos de seguimiento, medición, análisis
y evaluación necesarios para asegurar resultados válidos; c)
cuándo se deben llevar a cabo el seguimiento y la medición. 
</t>
  </si>
  <si>
    <t>Ley 962 del 2005
Decreto ley 019 del 2012
Decreto 1083 del 2015
Decreto 1499 del 2017 - Capítulo 2, ARTÍCULO 2.2.22.2.1</t>
  </si>
  <si>
    <t>Política servicios al ciudadano - Ley 1755 del 2015
Circular Externa 100-010-2021</t>
  </si>
  <si>
    <t>ISO 9.001:2.015 Numeral 8.5.1 – Control de la provisión del
servicio
La organización debe implementar la producción y provisión
del servicio bajo condiciones controladas. Las condiciones
controladas deben incluir, cuando sea aplicable: a) la
disponibilidad de información documentada b) la
disponibilidad y el uso de los recursos de seguimiento y
medición adecuados.
9.1.1 – Seguimiento, medición, análisis y evaluación.
La organización debe determinar: a) qué necesita
seguimiento y medición; b) los métodos de seguimiento,
medición, análisis y evaluación necesarios para asegurar
resultados válidos; c) cuándo se deben llevar a cabo el
seguimiento y la medición; d) cuándo se deben analizar y
evaluar los resultados del seguimiento y la medición
9.1.2 – Satisfacción del cliente. La organización debe realizar
el seguimiento de las percepciones de los clientes del grado
en que se cumplen sus necesidades y expectativas</t>
  </si>
  <si>
    <t>ISO 9.001:2.015 Numeral 7.2 Competencia La organización debe:
a) Determinar la competencia necesaria de las personas que
realizan, bajo su control, un trabajo que afecta al desempeño y
eficacia del sistema de gestión de la calidad.
7.5 Información documentada
 7.5.1 Generalidades: El sistema de gestión de la calidad de la
organización debe incluir la información documentada que la
organización determina como necesaria para la eficacia del sistema
de gestión de la calidad.
7.5.3 Control de la información documentada. La información
documentada requerida por el sistema de gestión de la calidad se
debe controlar para asegurarse de que:
a) esté disponible y sea idónea para su uso, donde y cuando se
necesite;
b) esté protegida adecuadamente istros, garantizando que se
conserven y sean accesibles cuando se necesiten.
9.1.1 Seguimiento, medición, análisis y evaluación. La
organización debe determinar: a) qué necesita seguimiento y
medición; b) los métodos de seguimiento, medición, análisis y
evaluación necesarios para asegurar resultados válidos; c) cuándo
se deben llevar a cabo el seguimiento y la medición; d) cuándo se
deben analizar y evaluar los resultados del seguimiento y la
medición</t>
  </si>
  <si>
    <t>ISO 9.001:2.015 Numeral 9.1.2 – Satisfacción del cliente. La
organización debe realizar el seguimiento de las percepciones de
los clientes del grado en que se cumplen sus necesidades y
expectativas. 9.1.1 Seguimiento, medición, análisis y evaluación. La
organización debe determinar: a) qué necesita seguimiento y
medición; b) los métodos de seguimiento, medición, análisis y
evaluación necesarios para asegurar resultados válidos; c) cuándo
se deben llevar a cabo el seguimiento y la medición; d) cuándo se
deben analizar y evaluar los resultados del seguimiento y la
medición.
7.5 Información documentada 7.5.1
Generalidades: El sistema de gestión de la calidad de la
organización debe incluir la información documentada que la
organización determina como necesaria para la eficacia del sistema
de gestión de la calidad.
7.5.3 Control de la información documentada. La información
documentada requerida por el sistema de gestión de la calidad se
debe controlar para asegurarse de que:
a) Esté disponible y sea idónea para su uso, donde y cuando se
necesite;
b) Esté protegida adecuadamente
8.5.1 – Control de la provisión del servicio
La organización debe implementar la producción y provisión del
servicio bajo condiciones controladas. Las condiciones controladas
deben incluir, cuando sea aplicable: a) la disponibilidad de
información documentada b) la disponibilidad y el uso de los
recursos de seguimiento y medición</t>
  </si>
  <si>
    <t>Ley 962 del 2005 artículo 3
Decreto 19 del 2012</t>
  </si>
  <si>
    <t>Andrés Santamaría</t>
  </si>
  <si>
    <t>Contrattista - Grupo de trabajo de planeación</t>
  </si>
  <si>
    <t>Requisito: el laboratorio debe establecer un programa de calibración, el cual se debe revisar y ajustar según sea necesario, para mantener la confianza en el estado de la calibración.
Laboratorio de Isótopos Estables en agua Líquida LAIE
Evidencia: para el termohigrómetro instalado en el laboratorio para el monitoreo de las condiciones ambientales, se ha establecido una frecuencia de calibración que ya se excedió y no hay evidencias de una posterior calibración ni de que el
programa de calibración haya sido revisado y ajustado según las necesidades y disponibilidad de recursos.
Laboratorio de Isótopos Estables en muestras sólidas LIES
Evidencia: para la balanza, marca Sartorius, modelo MSE6.6YS-0000DM, se ha establecido la frecuencia de calibración dos años y al momento de esta auditoría, ya se excedió tal periodo, sin posterior calibración. Para el juego de pesas de 2 mg a 200 g, serie G1324141, la frecuencia de calibración es dos años y ya se excedió el periodo sin posterior calibración. Similar, para el termohigrómetro, código bidimensional 063650, el periodo de calibración se ha definido en un año y al momento de la auditoría ya se ha excedido, sin posterior calibración.
Laboratorio de Análisis de Activación Neutrónica - LAAN
Evidencia: el laboratorio cuenta con tres balanzas para el pesaje de las muestras previo al ensayo, para las cuales se ha definido una frecuencia de calibración de dos años y que se cumplía en diciembre de 2023. Al momento de esta auditoría, ya se excedió el periodo entre calibraciones, sin posterior calibración ni sin que el programa haya sido revisado y ajustado.
Laboratorio Analizador de Mercurio, sede Central, edificio Laboratorio Químico
Evidencia: para el juego de pesas, marca Kern, código 013356, usado para la comprobación de la balanza empleada para el pesaje de las muestras de mercurio, se establece frecuencia de calibración anual (incluso de 9 meses para una de las pesas); dicha frecuencia ya fue sobrepasada y no se encuentran evidencias de una posterior calibración ni de que el programa de calibración haya sido revisado y ajustado según las necesidades y disponibilidad de recursos. De igual manera, para la balanza, marca Radwag, código interno 045212, se ha establecido una frecuencia entre calibraciones de dos años, el cual ya se cumplió y no se evidencia una posterior calibración ni que el programa de calibración haya sido revisado y ajustado según las necesidades y disponibilidad de recursos.</t>
  </si>
  <si>
    <t>Norma: ISO IEC 17025:2017
Numeral: 6.4.7 Equipamiento
NC: 1</t>
  </si>
  <si>
    <t xml:space="preserve">
Norma: ISO IEC 17025:2017
Numeral: 6.4.7 Equipamiento
NC: 2</t>
  </si>
  <si>
    <t xml:space="preserve">Requisito: el laboratorio debe establecer un programa de calibración, el cual se debe revisar y ajustar según sea necesario, para mantener la confianza en el estado de la calibración.
Laboratorio de Isótopos Estables en agua Líquida LAIE
Evidencia: para el termohigrómetro instalado en el laboratorio para el monitoreo de las condiciones ambientales, se ha establecido una frecuencia de calibración que ya se excedió y no hay evidencias de una posterior calibración ni de que el
programa de calibración haya sido revisado y ajustado según las necesidades y disponibilidad de recursos.
Laboratorio de Isótopos Estables en muestras sólidas LIES
Evidencia: para la balanza, marca Sartorius, modelo MSE6.6YS-0000DM, se ha establecido la frecuencia de calibración dos años y al momento de esta auditoría, ya se excedió tal periodo, sin posterior calibración. Para el juego de pesas de 2 mg a 200 g, serie G1324141, la frecuencia de calibración es dos años y ya se excedió el periodo sin posterior calibración. Similar, para el termohigrómetro, código bidimensional 063650, el periodo de calibración se ha definido en un año y al momento de la auditoría ya se ha excedido, sin posterior calibración.
Laboratorio de Análisis de Activación Neutrónica - LAAN
Evidencia: el laboratorio cuenta con tres balanzas para el pesaje de las muestras previo al ensayo, para las cuales se ha definido una frecuencia de calibración de dos años y que se cumplía en diciembre de 2023. Al momento de esta auditoría, ya se excedió el periodo entre calibraciones, sin posterior calibración ni sin que el programa haya sido revisado y ajustado.
Laboratorio Analizador de Mercurio, sede Central, edificio Laboratorio Químico
Evidencia: para el juego de pesas, marca Kern, código 013356, usado para la comprobación de la balanza empleada para el pesaje de las muestras de mercurio, se establece frecuencia de calibración anual (incluso de 9 meses para una de las pesas); dicha frecuencia ya fue sobrepasada y no se encuentran evidencias de una posterior calibración ni de que el programa de calibración haya sido revisado y ajustado según las necesidades y disponibilidad de recursos. De igual manera, para la balanza, marca Radwag, código interno 045212, se ha establecido una frecuencia entre calibraciones de dos años, el cual ya se cumplió y no se evidencia una posterior calibración ni que el programa de calibración haya sido revisado y ajustado según las necesidades y disponibilidad de recursos.
</t>
  </si>
  <si>
    <t>Norma: ISO IEC 17025:2017
Numeral: 6.4.7 Equipamiento
NC: 3</t>
  </si>
  <si>
    <t>Norma: ISO IEC 17025:2017
Numeral: 6.4.7 Equipamiento
NC: 4</t>
  </si>
  <si>
    <t>ARL POSITIVA</t>
  </si>
  <si>
    <t>Resolución 0312 de 2019, Estándares Mínimos del Sistema de
Gestión de Seguridad y Salud en el Trabajo, numeral 2.7</t>
  </si>
  <si>
    <t>No se evidencia la realización de inspecciones por parte del Comité Paritario de Seguridad y Salud en el Trabajo (COPASST) correspondientes al período en curso.</t>
  </si>
  <si>
    <t>Resolución 312 de 2019 item 4.2.5</t>
  </si>
  <si>
    <t>No se evidencian formatos de registro de visitas de inspección elaborados, ni registros de inspecciones o mantenimiento periódico realizados a las instalaciones, equipos, máquinas y herramientas, incluidos aquellos en los que deba participar el Comité Paritario de Seguridad y Salud en el Trabajo (COPASST).</t>
  </si>
  <si>
    <t>Decreto 1072 de 2015, artículo 2.2.4.6.29, relacionado con la auditoría interna
del SG-SST.</t>
  </si>
  <si>
    <t>No se evidencia la realización ni el registro de auditorías o actividades de verificación efectuadas por el Comité Paritario de Seguridad y Salud en el Trabajo (COPASST). Incumpliendo el estándar 2.7 Conformación y funcionamiento del  (COPASST). Incumpliendo el estándar 2.7 Conformación y funcionamiento del COPASST.</t>
  </si>
  <si>
    <t>Resolución 0312 de 2019, numeral 2.6 – Resolución 0312 de 
2019 Estándar: 2.7 Conformación y funcionamiento del COPASST.</t>
  </si>
  <si>
    <t xml:space="preserve"> No se evidencia la certificación del curso de cincuenta (50) horas en Seguridad 
y Salud en el Trabajo (SG-SST) para los integrantes del Comité Paritario de 
Seguridad y Salud en el Trabajo (COPASST).  
</t>
  </si>
  <si>
    <t xml:space="preserve">Resolución 0312 de 2019. </t>
  </si>
  <si>
    <t xml:space="preserve"> No se evidencia el indicador de severidad dentro del SG-SST, el cual se  encuentra en proceso de elaboración, en cumplimiento de los Estándares  Mínimos establecidos en la Resolución 0312 de 2019. </t>
  </si>
  <si>
    <t>Número</t>
  </si>
  <si>
    <t>Jose Alberto Higuera</t>
  </si>
  <si>
    <t>Recuento distinto de Id</t>
  </si>
  <si>
    <t>Etiquetas de fila</t>
  </si>
  <si>
    <t>Total general</t>
  </si>
  <si>
    <t>En formulación</t>
  </si>
  <si>
    <t>Procesos</t>
  </si>
  <si>
    <t>Etiquetas de columna</t>
  </si>
  <si>
    <t>Vanessa Barreneche Samur</t>
  </si>
  <si>
    <t xml:space="preserve">Protección propiedad intelectual </t>
  </si>
  <si>
    <t>No se evidenció el procedimiento interno oficial que de cuenta de la protección de la propiedad intelectual generada en razón a actividades desarrolladas para el Servicio Geológico Colombiano por parte de los contratistas</t>
  </si>
  <si>
    <t>Reformulación OM 790</t>
  </si>
  <si>
    <t/>
  </si>
  <si>
    <t>Ausencia de un registro claro para el diligenciamiento de las solicitudes de las prestaciones de servicio en la ORMS</t>
  </si>
  <si>
    <t xml:space="preserve">Implementar un formato en el laboratorio en el cual se pueda identificar el consecutivo de la muestra </t>
  </si>
  <si>
    <t>Alejandra Garcia</t>
  </si>
  <si>
    <t>Contratista Responsable técnica</t>
  </si>
  <si>
    <t>Cantidad de solicitudes sin duplicar/Total de solicitudes</t>
  </si>
  <si>
    <t>100% formato F-TNU-RA-019 Expediente Gamma actualizado</t>
  </si>
  <si>
    <t>Implementar un formato en la ORMScon el fin de evitar duplicidad de las solicitudes</t>
  </si>
  <si>
    <t>Claudia Sandoval</t>
  </si>
  <si>
    <t>Contratista Responsable de ORMS</t>
  </si>
  <si>
    <t>(Número de documentos actualizados y publicados / Número de documentos a actualizar) *100</t>
  </si>
  <si>
    <t>100% Formato F-TNU-TN-019 Aceptación de análisis actualizado</t>
  </si>
  <si>
    <t>Actualización del formato F-TNU-RA-014 V03 conforme lineamientos de la norma ISO 17025:2017 con respecto a la identificación de items de ensayo</t>
  </si>
  <si>
    <t>Alejandra García</t>
  </si>
  <si>
    <t>100% F-TNU-RA-014_V04 Actualizado con el formato de la etiqueta
Pantallazo de listado maestro</t>
  </si>
  <si>
    <t>Incluir en el instructivo de IN-TNU-RA-009 V02 Recepción e identificación manejo y disposición de muestras en el LRA, las reponsabilidades en la verificación de la identificación y  etiquetado de las muestras</t>
  </si>
  <si>
    <t>100% IN-TNU-RA-009 Recepción e identificación manejo y disposición de muestras en el LRA Actualizado versión 03</t>
  </si>
  <si>
    <t>Realizar el análisis de las actividades asociadas al registro de las solicitudes en el formato F-TNU-TN-019 llevadas a cabo en  las vigencias anteriores</t>
  </si>
  <si>
    <t>Contratista Responsable de  ORMS</t>
  </si>
  <si>
    <t>(Número de documentos realizado / Número de documento planificado) *100</t>
  </si>
  <si>
    <t>100% Informe de ORMS
Registro de formato F-TNU-TN- 019 de vigencias anteriores</t>
  </si>
  <si>
    <t>En el formato de solicitud de servicios se relacionaba como uno solo el equipo, sin descriminar sus accesorios</t>
  </si>
  <si>
    <t>Actualizar el formato F-TNU-LS-040_V04 solicitud de servicios  especificando la verificación de la entrega de los accesorios entre la ORMS y el LSCD</t>
  </si>
  <si>
    <t xml:space="preserve"> F-TNU-LS-040 Solicitud de servicios
F-PSG-005 LISTADO MAESTRO DE DOCUMENTOS</t>
  </si>
  <si>
    <t>Realizar un análisis con el fin de identificar si el formato F-TNU-LS-040 Solicitud de servicios ha sido efectivo para la recepción y entrega de accesorios</t>
  </si>
  <si>
    <t>(Cantidad de solicitudes que cumple con las entrega de accesorios/ cantidad de solicitudes que se recepcionan con accesorios)*100</t>
  </si>
  <si>
    <t>Informe de ORMS &gt; 80%</t>
  </si>
  <si>
    <t>Se tenia una revisión deficiente en los tiempos de respuesta para la asignación de citas para la prestación de servicios del laboratorio LSCD</t>
  </si>
  <si>
    <t>Realizar análisis de los tiempos de respuesta a las solicitudes enviadas por los usuarios del LSCD con respecto a la asignación de citas una vez realizado el pago del servicio.</t>
  </si>
  <si>
    <t>Contratista Respondable de ORMS</t>
  </si>
  <si>
    <t>(Número de sollicitud de prestación de servicios oportunos/Número de  solicitudes de prestación de servicios)*100</t>
  </si>
  <si>
    <t xml:space="preserve">Informe de ORMS con análisis realizado
Registro F-TNU-PS-006 TRAZABILIDAD DE SERVICIOS LSCD
Registro F-TNU-TN-019 LISTADO DE SOLICITUDES Y SERVICIOS ORMS &gt; 80%
</t>
  </si>
  <si>
    <t>Programar citas previas para realizar la atención al usuario relacionada a la prestación del servicio para el laboratorio secundario de calibración dosimétrica.</t>
  </si>
  <si>
    <t>(Número de citas realizadas/Número de citas programadas)*100</t>
  </si>
  <si>
    <t xml:space="preserve">
Informe de ORMS con análisis realizado
Registro F-TNU-PS-006 TRAZABILIDAD DE SERVICIOS LSCD
Registro F-TNU-TN-019 LISTADO DE SOLICITUDES Y SERVICIOS ORMS &gt; 90% </t>
  </si>
  <si>
    <t xml:space="preserve">Realizar análisis de los informes de percepción a nivel histórico </t>
  </si>
  <si>
    <t>Adriana Rodriguez</t>
  </si>
  <si>
    <t>Contratista - Responsable de Calidad DAN</t>
  </si>
  <si>
    <t>% Oportunidad en atender requerimientos
técnicos dentro de los horarios establecidos</t>
  </si>
  <si>
    <t xml:space="preserve">Informe de análisis de los resultados obtenidos en el informe de percepción durante las vigencias para  el aspecto “Oportunidad en atender requerimientos técnicos dentro de los horarios establecidos” &gt; 90% </t>
  </si>
  <si>
    <t>Revisar la cantidad  de desviaciones en los certificados de calibración que se han presentado en la prestación del servicio a los usuarios</t>
  </si>
  <si>
    <t>Claudia Sandoval
Adriana Rodriguez</t>
  </si>
  <si>
    <t>Contratistas
Responsable de ORMS
Responsable de calidad</t>
  </si>
  <si>
    <t>(Número de certificados sin desviaciones/ Número de certificados emitidos)*100</t>
  </si>
  <si>
    <t xml:space="preserve">
Informe de gestiión ORMS
Registro F-TNU-PS-006 TRAZABILIDAD DE SERVICIOS LSCD &gt; 90% </t>
  </si>
  <si>
    <t>Revisar y si es necesario ajustar las preguntas del formato F-COM-PC-029 encuesta laboratorio secundario de calibración dosimétrica.</t>
  </si>
  <si>
    <t>Johana Gaitan</t>
  </si>
  <si>
    <t>Coordinadora de GIAR</t>
  </si>
  <si>
    <t xml:space="preserve">
100% F-PSG-005 LISTADO MAESTRO DE DOCUMENTOS
</t>
  </si>
  <si>
    <t>Realizar la gestión del cambio para la actualización del método de ensayo ME-TNU-TC-002</t>
  </si>
  <si>
    <t>Daniel Cortes</t>
  </si>
  <si>
    <t>Contratista
Responsable de ensayo</t>
  </si>
  <si>
    <t>Implementación de software para la mejor visual del reporte de datos</t>
  </si>
  <si>
    <t xml:space="preserve">Registro F-PSG-GDC-001 Gestión del cambio </t>
  </si>
  <si>
    <t>Entero</t>
  </si>
  <si>
    <t>Planificar la actualización de los documentos involucrados en el formato F-PSG-CDD-005 Revisión de documetnos del sistema de gestión</t>
  </si>
  <si>
    <t>Contratista Responsable de ensayo</t>
  </si>
  <si>
    <t xml:space="preserve">
100% F-PSG-CDD-005 REVISIÓN DE DOCUMENTOS DEL SISTEMA DE GESTIÓN
F-PSG-005 LISTADO MAESTRO DE DOCUMENTOS
</t>
  </si>
  <si>
    <t>Actualizar el método de ensayo ME-TNU-TC-002 V07 Análisis de muestras geológicas por la técnica de datación U/Pb</t>
  </si>
  <si>
    <t xml:space="preserve">100% ME-TNU-TC-002V08  Análisis de muestras geológicas por la técnica de datación U/Pb 
F-PSG-CDD-005 REVISIÓN DE DOCUMENTOS DEL SISTEMA DE GESTIÓN
</t>
  </si>
  <si>
    <t xml:space="preserve">Notificar a ONAC la actualización del documento normativo del método de ensayo </t>
  </si>
  <si>
    <t>Jimmy Alejandro Muñoz
Angelica María Candela</t>
  </si>
  <si>
    <t>Director Técnico Asuntos Nucleares
Representante del OEC ante ONAC</t>
  </si>
  <si>
    <t>Notificación aceptada por ONAC</t>
  </si>
  <si>
    <t>Notificación radicada ante ONAC</t>
  </si>
  <si>
    <t>Contratista - Responsable de ensayo</t>
  </si>
  <si>
    <t>Asegurar el control de los registros técnicos asociados a la actualización del  cálculo de la incertidumbre para dar cumplimiento a los requisitos 7.5 Registros técnicos y  8.4.2 control de la norma, mediante la verificación de los registros del método</t>
  </si>
  <si>
    <t>Contratista - Responsable de calidad DAN</t>
  </si>
  <si>
    <t>Registros técnicos verificados conformes/Registro técnicos generados en e Informe de validación vigente</t>
  </si>
  <si>
    <t xml:space="preserve">100% Lista de verificación de los registros técnicos generados en la validación de ME-TNU-TC-002 V08 </t>
  </si>
  <si>
    <t>Actualizar el anexo de calculos e incertidumbre del informe de validación indicando el análisis con respecto a la verificación de la incertidumbre</t>
  </si>
  <si>
    <t>(Registros técnicos conservados/ Registros Técnicos generados)*100</t>
  </si>
  <si>
    <t xml:space="preserve">100% Informe de Validación Datación Geocronológica en la matriz Circón                           Informe de estimación de la incertidumbre que  evidencie que los cambios del personal no han generado desviaciones en las características de desempeño del método
</t>
  </si>
  <si>
    <t xml:space="preserve">realizar la verificación de la integridad documental en la relación de este documento GU-TNU-MTN-001 Guia para la incertidumbre </t>
  </si>
  <si>
    <t>Revisión de los documentos del sistema de gestión a actualizar</t>
  </si>
  <si>
    <t>Registro  F-PSG-CDD-005 Revisión de documetnos del sistema de gestión actualizado</t>
  </si>
  <si>
    <t xml:space="preserve">Actualizar el documento  GU-TNU-MTN-001 Guia para la incertidumbre </t>
  </si>
  <si>
    <t xml:space="preserve">100%
F-PSG-005 LISTADO MAESTRO DE DOCUMENTOS
GU-TNU-MTN-002 VALIDACIÓN O CONFIRMACIÓN DE
MÉTODOS DE ENSAYO Y CALIBRACIÓN. </t>
  </si>
  <si>
    <t xml:space="preserve">Divulgar los cambios del instructivo GU-TNU-MTN-001 Guia para la incertidumbre </t>
  </si>
  <si>
    <t>(Número de participantes con entendimiento de divulgación / Número de participantes ) *100</t>
  </si>
  <si>
    <t>Lista de asistencia
Eficacia de la divulgación &gt;80%</t>
  </si>
  <si>
    <t>Realizar la revisión del  contenido  del instructivo IN-TNU-PES-002 Emisión de reportes de resultados a los usuarios GIANG, con el fin de definir su  aplicabilidad en el sistema de gestion y dependiendo de la decisión actualizar o inactivar</t>
  </si>
  <si>
    <t>Contratista - Responsable de ORMS</t>
  </si>
  <si>
    <t>100%
 IN-TNU-PES-002  Emisión de reportes de resultados a los usuarios GIANG actualizado o inactivado</t>
  </si>
  <si>
    <t xml:space="preserve">Realizar la revisión de los documentos de la ORMS que contienen la referencia de Orfeo </t>
  </si>
  <si>
    <t>100% 
Registro F-PSG-CDD-005 Revisión de documetnos del sistema de gestión  con la referencia de los docuemntos que relacionan el aplicativo Orfeo</t>
  </si>
  <si>
    <t>Actualizar el procedimiento PR-TNU-PS-002 V 09 Prestación de servicios de ensayo  y calibración para confirmar las referencias al uso de Orfeo</t>
  </si>
  <si>
    <t>100%
 PR-TNU-001 (ANTES PR-TNU-PS-002)  PRESTACIÓN DE SERVICIOS DE ENSAYOS, CALIBRACIÓN E IRRADIACIÓN DE ÍTEMS</t>
  </si>
  <si>
    <t>Divulgar los cambios en la documentación modiificada</t>
  </si>
  <si>
    <t>La trazabilidad al Sistema Internacional de Unidades (SI) mediante la calibración se reportó a partir del certificado de calibración del electrómetro N° COL/2023/EL01 declara la trazabilidad para la magnitud eléctrica con el estándar de BEV, Austria a través de la calibración de: “Keithley 2002 voltmeter, GenRad 1404-A Capacitor, and GWINSTEK AFG-2225” trazable con el estándar y cuyos factores de corrección en el LSCD del Servicio Geológico Colombiano utiliza para la determinación de la magnitud en la plantilla F-TNU-LS-077 "Determinación de tasa de dosis absorbida en agua Dw con haz DE Co-60", en la cual se determina el coeficiente de calibración, reportado en el certificado de calibración a los usuarios. El IAEA no es un laboratorio reconocido para la magnitud eléctrica y no se verificó que la trazabilidad debía hacerse desde el sistema completo (cámara de ionización + electrómetro).</t>
  </si>
  <si>
    <t>Gestionar el tratamiento de trabajo no conforme y como
parte de dicho tratamiento establecer si es necesario repetir
las calibraciones y evidenciar la entrega de nuevos
certificados a los clientes.</t>
  </si>
  <si>
    <t xml:space="preserve"> Johana Gaitán.
 Julián Andrés Niño
Contratista: Mercy González
Contratista: Adriana Rodríguez</t>
  </si>
  <si>
    <t>Coordinadora de GIAR
Contratista - Responsable Técnico
Contratista - Operadora
Contratista - Responsable de calidad DAN</t>
  </si>
  <si>
    <t>(Numero de registros diligenciados/Numero de registros realizados)*100</t>
  </si>
  <si>
    <t>100%
Registro F-PSG-TNC-001 Trabajo no conforme</t>
  </si>
  <si>
    <t>Calibración del electrómetro marca PTW FREIBURG,
modelo UNIDOS E , serie: T10009-90092 en magnitud
carga en los intervalos de operaciones pertinentes en un
laboratorio que cumpla los lineamientos de trazabilidad
metrológica del CEA 3.0-02.</t>
  </si>
  <si>
    <t xml:space="preserve"> Mercy González</t>
  </si>
  <si>
    <t>Operadora de instalación:</t>
  </si>
  <si>
    <t>(Número de certificados de calibración realizdos/Numero de certificados obtenidos)*100</t>
  </si>
  <si>
    <t>100%
Certificado de calibración del electrómetro.</t>
  </si>
  <si>
    <t>Calibrar los sistemas dosimétricos de los usuarios con el
sistema dosimétrico cámara de ionización marca PTW
FREIBURG, modelo 30013, serie 0 009816 y electrómetro
marca PTW FREIBURG, modelo UNIDOS E , serie: T10009-
90092, una vez recibido dicho patrón de referencia</t>
  </si>
  <si>
    <t>Contratista Mercy González</t>
  </si>
  <si>
    <t xml:space="preserve"> Operadora de instalación</t>
  </si>
  <si>
    <t>100%
F-TNU-LS-079, Certificado de calibración generados</t>
  </si>
  <si>
    <t>Actualizar el MO-TNU-LS-010 Manual operativo confirmación
metrológica, en el cual se describa el criterio de aceptación de
calibración de los sistemas dosimétricos patrones, de referencia
y de trabajo, alineado con los requisitos de trazabilidad
metrológica del documento CEA 3.0-02</t>
  </si>
  <si>
    <t xml:space="preserve">Operadora de instalación LSCD </t>
  </si>
  <si>
    <t>100%
MO-TNU-LS-010 Manual operativo confirmación metrológica
- Listado maestro de documentos</t>
  </si>
  <si>
    <t>Actualizar el registro F-TNU-LS-066 Inventario metrológico,
incluyendo para los patrones de referencia y de trabajo el campo
para registrar la verificación del criterio de aceptación de
trazabilidad metrológica del certificado de calibración.</t>
  </si>
  <si>
    <t>100%
Formato F-TNU-LS-066 Inventario metrológico.
- Listado maestro de documentos
- Registro F-TNU-LS-066 Inventario metrológico.</t>
  </si>
  <si>
    <t>Verificar la equivalencia de las tasas de dosis absorbida en agua
de referencia según el historial de la carta de control, posterior a
la calibración del electrómetro.</t>
  </si>
  <si>
    <t>(Numero de registros diligeniados/Numero de registros planificados)*100</t>
  </si>
  <si>
    <t>100%
F-TNU-LS-081 Carta control del haz de Co 60
- F-TNU-LS-066 Inventario metrológico.
- F-TNU-LS-077 Determinación de la tasa de dosis absorbida en agua Dw con haz de Co 60</t>
  </si>
  <si>
    <t>Divulgar la actualización de los documentos MO-TNU-LS-010
Manual operativo confirmación metrológica y F-TNU-LS-066
Inventario metrológico</t>
  </si>
  <si>
    <t>Realizar la revisión de los controles en el registro F−PSG−
RGC−001 Matriz de Riesgos de Gestión y Corrupción a los riesgos
relacionados con la prestación del servicio y la trazabilidad
metrológica.</t>
  </si>
  <si>
    <t>Contratista Adriana Rodríguez</t>
  </si>
  <si>
    <t xml:space="preserve">
Contratista -  Responsable de Calidad DAN</t>
  </si>
  <si>
    <t>100%
F−PSG− RGC−001 Matriz de Riesgos de Gestión y
Corrupción</t>
  </si>
  <si>
    <t>Verificar la completitud de las actividades asociadas al plan de
acción.</t>
  </si>
  <si>
    <t>Contratista William Andrés
Santamaría</t>
  </si>
  <si>
    <t>Contratista - Profesional GTP</t>
  </si>
  <si>
    <t>(Número de acciones con seguimiento / Número de acciones planteadas)*100</t>
  </si>
  <si>
    <t>100%
Estado de la acción correctiva del aplicativo institucional.</t>
  </si>
  <si>
    <t>En los certificados de calibración de los sistemas dosimétricos de teleterapia no se reporta la trazabilidad metrológica de la cadena ininterrumpida con los patrones empleados en el procedimiento de calibración, solo se reportó el
certificado del patrón de referencia PTW modelo 30013 serie 9816, y no se incluyó el patrón de trabajo intermedio y no se verificó la veracidad de la trazabilidad metrológica informada para la liberación y autorización de los certificados de calibración.</t>
  </si>
  <si>
    <t>Gestionar el tratamiento de trabajo no conforme y si es necesario
establecer en las actividades repetir las calibraciones y evidenciar
la entrega de nuevos certificados a los clientes</t>
  </si>
  <si>
    <t>Contratista: Adriana Rodríguez
 Johana Gaitán.
 Julián Andrés Niño
Contratista: Mercy González</t>
  </si>
  <si>
    <t>Contratista -  Responsable de Calidad DAN
Coordinadora de GIAR
Contratista - Responsable Técnico
Contratista - Operadora</t>
  </si>
  <si>
    <t>100%
Registro F-PSG-TNC-001
Trabajo no conforme</t>
  </si>
  <si>
    <t>Actualizar el formato de certificado de calibración F-TNU-LS-079
especificando el patrón de trabajo usado en el proceso de
calibración.</t>
  </si>
  <si>
    <t>100%
F-TNU-LS-079 certificado
de calibración sistema dosimétrico para
teleterapia
- Listado maestro de
documentos</t>
  </si>
  <si>
    <t>Emitir los certificados de calibración modificados a los usuarios y
enviar comunicación a los usuarios.</t>
  </si>
  <si>
    <t>100%
Certificados de calibración
SDRT-0033, SDRT-0035 y
SDRT-0036 modificados
- Comunicación a los
usuarios</t>
  </si>
  <si>
    <t>Actualizar el Método de calibración MC-TNU-LS-003
documentando en la generación de los certificados tanto el
registro del patrón de referencia como el de trabajo (si aplica este
último) que se utilizan para la calibración del sistema dosimétrico
de los usuarios. Es pertinente aclarar que las calibraciones se
realizaran usando siempre el patrón de referencia hasta tanto los
patrones de trabajo sean calibrados por un laboratorio que
cumple con los lineamientos de trazabilidad metrológica del CEA
3.0-02.</t>
  </si>
  <si>
    <t>100%
MC-TNU-LS-003
calibración de sistemas
dosimétricos de referencia
y de trabajo para
teleterapia con haz de Co-
60 actualizado
- Listado maestro de
documentos</t>
  </si>
  <si>
    <t>Divulgar de los documentos actualizados MC-TNU-LS-003 y FTNU-
LS-079</t>
  </si>
  <si>
    <t>100%
Lista de asistencia
Eficacia de la divulgación</t>
  </si>
  <si>
    <t>Revisar y actualizar los controles en el registro de la matriz de
riesgos F-PSG-RGC-001, donde se ajuste lo relacionado con la
generación de los certificados de calibración.</t>
  </si>
  <si>
    <t xml:space="preserve"> Adriana Rodríguez</t>
  </si>
  <si>
    <t xml:space="preserve">Contratista Responsable de calidad DAN: </t>
  </si>
  <si>
    <t>100%
F-PSG-RGC-001Matriz de
riesgos</t>
  </si>
  <si>
    <t>(Número de registros verificados/Número de registros establecidos)* 100</t>
  </si>
  <si>
    <t>100%
Estado de la acción
correctiva del aplicativo
institucional.</t>
  </si>
  <si>
    <t>Actualizar el registro F-PSG-SDG-001_Matriz_comunicaciones con respecto al cumplimiento de los documentos donde se tiene los requisitos del organismo acreditador.</t>
  </si>
  <si>
    <t>Adriana Rodriguez
Ana Maria Perdomo</t>
  </si>
  <si>
    <t>Contratista Responsable de calidad DAN
Contratista Responsable de calidad DL</t>
  </si>
  <si>
    <t>100%
Registro F-PSG-SDG-001_Matriz_comunicaciones actualizado</t>
  </si>
  <si>
    <t>Divulgar los cambios realizados en la matriz de comunicaciones.</t>
  </si>
  <si>
    <t xml:space="preserve">Contratista Responsable de calidad DAN
</t>
  </si>
  <si>
    <t>Revisar y actualizar PR-AEO-MTR-001 Aseguramiento Metrológico con respecto a la revisión y aceptación de los servicios de calibración de los laboratorios con implementación de la norma ISO 17025.</t>
  </si>
  <si>
    <t xml:space="preserve"> Katiusca Zulay Rincón</t>
  </si>
  <si>
    <t xml:space="preserve">
Contratista
Responsable aseguramiento metrológico</t>
  </si>
  <si>
    <t>100%
F-PSG-005 LISTADO MAESTRO DE DOCUMENTOS
 PR-AEO-MTR-001 Aseguramiento Metrológico</t>
  </si>
  <si>
    <t>Divulgación del documento PR-AEO-MTR-001 Aseguramiento Metrológico.</t>
  </si>
  <si>
    <t>Actualizar en el formato F-TNU-LS-040 Condiciones de Servicio la no declaración de conformidad de los resultados y actualizar las condiciones enunciadas en el aplicativo de prestación de servicios del LSCD.</t>
  </si>
  <si>
    <t>100%
 F-TNU-LS-040 Condiciones de Servicio 
Pantallazo de LISTADO MAESTRO DE DOCUMENTOS
Pantallazo de la actualización de las condiciones de servicios de la  prestación del servicio en el aplicativo</t>
  </si>
  <si>
    <t>31/06/2025</t>
  </si>
  <si>
    <t>Aceptación de las condiciones de servicio en el aplicativo de prestación de servicios del LSCD.</t>
  </si>
  <si>
    <t>Un registro de aceptación de condiciones por usuario</t>
  </si>
  <si>
    <t>100%
Pantallazo de  conocimiento y aceptación de las condiciones de la prestación del servicio en el aplicativo</t>
  </si>
  <si>
    <t>Realizar el monitoreo radiológico (monitoreo de tasas de dosis) de acuerdo al tiempo establecido en el manual de protección radiologica MO-TNU-LS-001, verificando que no haya influencia de otras fuentes radiactivas que afecten las mediciones que se realizcen en el Bunker 1.</t>
  </si>
  <si>
    <t>Erwin Aguirre</t>
  </si>
  <si>
    <t>Contratista Operador</t>
  </si>
  <si>
    <t>(Número de registros actualizados / Número de registros evaluados) *100</t>
  </si>
  <si>
    <t>100%
Registro F-TNU-LS-005 Mediciones de niveles de radiación LSCD
Registro F-TNU-LS-045 Evaluación de contaminación cruzada.</t>
  </si>
  <si>
    <t>Planificar la revisión del PR-PSG-IMC-001, F-TNU-TN-013 en el formato F-PSG-CDD-005 Revisión de documentos del Sistema de Gestión</t>
  </si>
  <si>
    <t>Ana María Perdomo
Adriana Patricia Rodríguez</t>
  </si>
  <si>
    <t>Contratista - Responsable de calidad DL
Contratista - Responsable de calidad DAN</t>
  </si>
  <si>
    <t>F-PSG-CDD-005 Revisión de documentos del Sistema de Gestión actualizado</t>
  </si>
  <si>
    <t>Revisar y actualizar el PR-PSG-IMC-001 Procedimiento de imparcialidad y confidencialidad y eliminar el formato F-TNU-TN-013</t>
  </si>
  <si>
    <t>100%
 PR-PSG-IMC-001 Procedimiento de imparcialidad y confidencialidad
F-PSG-005 LISTADO MAESTRO DE DOCUMENTOS
Solicitud de inactivación de F-TNU-013</t>
  </si>
  <si>
    <t>Divulgar el procedimiento PR-PSG-IMC-001 Procedimiento de imparcialidad y confidencialidad</t>
  </si>
  <si>
    <t xml:space="preserve">"Esquema 18-LAB-017 OM7, esquema 18-LAC-013 OM4
Para esta oportunidad de mejora no se considera pertinente realizar tratamiento debido a que lo que se evidencio durante la auditoria de seguimiento de ONAC, fue el registro correspondiente al programa de auditorias internas de 2024, el cual tenia las versiones anteriores de los criterios de ONAC como lo son los RAC y los CEA. 
Dado que este formato F-PSG-ASG-001 se actualiza para cada programa de auditoria de la vigencia, no se justifica su actualización
</t>
  </si>
  <si>
    <t>Ana María Perdomo Calambas
Adriana Patricia Rodríguez Poveda</t>
  </si>
  <si>
    <t>Contratista -  Responsable de Calidad DL
Contratista -  Responsable de Calidad DAN</t>
  </si>
  <si>
    <t>La trazabilidad al Sistema Internacional de Unidades (SI) mediante la calibración se reportó a partir del certificado de calibración del electrómetro N° COL/2023/EL01 declara la trazabilidad para la magnitud eléctrica con el estándar de BEV, Austria a través de la calibración de: “Keithley 2002 voltmeter, GenRad 1404-A Capacitor, and GWINSTEK AFG-2225” trazable con el estándar y cuyos factores de corrección en el LSCD del Servicio Geológico Colombiano utiliza para la determinación de la magnitud en la F-TNU-LS-032 "Determinación de tasa de Kerman en aire", en la cual se determina el coeficiente de calibración, reportada en el certificado de calibración a los usuarios. El IAEA no es un laboratorio reconocido para la magnitud eléctrica y no se verificó que la trazabilidad debía hacerse desde el sistema completo (cámara de ionización + electrómetro).</t>
  </si>
  <si>
    <t>Gestionar el tratamiento de trabajo no conforme</t>
  </si>
  <si>
    <t>Adriana Rodríguez 
Johana Gaitán. 
Julián Andrés Niño 
Erwin Aguirre</t>
  </si>
  <si>
    <t xml:space="preserve">Contratista: Responsable de calidad
Funcionaria Coordinadora de GIAR
Funcionario: Responsable Técnico
Contratista Operador de instalación </t>
  </si>
  <si>
    <t>100% 
Registro F-PSG-TNC-001 Trabajo no conforme</t>
  </si>
  <si>
    <t>Calibración del electrómetro marca PTW FREIBURG, modelo UNIDOS E, serie: T10009-90092 en magnitud carga en los intervalos de operacionales pertinentes en un laboratorio que cumpla los lineamientos de trazabilidad metrológica del CEA 3.0-02.</t>
  </si>
  <si>
    <t xml:space="preserve"> Erwin Aguirre</t>
  </si>
  <si>
    <t>Contratista Responsable: Operador de instalación</t>
  </si>
  <si>
    <t>100% Certificado de calibración del electrómetro</t>
  </si>
  <si>
    <t xml:space="preserve">Actualizar el MO-TNU-LS-010 Manual operativo confirmación metrológica, en el cual se describa el criterio de aceptación de calibración de los sistemas dosimétricos patrones, de referencia y de trabajo, alineado con los requisitos de trazabilidad metrológica del documento CEA 3.0-02 </t>
  </si>
  <si>
    <t>100% MO-TNU-LS-010 Manual operativo confirmación metrológica  actualizado
Pantallazo de Listado maestro</t>
  </si>
  <si>
    <t>Actualizar el registro F-TNU-LS-066 Inventario metrológico, incluyendo para los patrones de referencia y de trabajo el campo la verificación de criterio de aceptación de trazabilidad metrológica del certificado de calibración.</t>
  </si>
  <si>
    <t>100% Registro F-TNU-LS-066 Inventario metrológico.</t>
  </si>
  <si>
    <t>Realizar la medición de tasa de referencia a la distancia de 3metros con el patrón de referencia cámara de ionización esférica 32002 serie 753 y el electrómetro marca PTW FREIBURG, modelo UNIDOS E, serie: T10009-90092 y comparar la equivalencia de los resultados con la tasa de referencia actual de acuerdo al estadígrafo de la norma ISO 17043.</t>
  </si>
  <si>
    <t>100% Registro F-TNU-LS-032 plantilla de medición de tasa de Kerman en aire</t>
  </si>
  <si>
    <t>Divulgar la actualización del documento MO-TNU-LS-010 Manual operativo confirmación metrológica, y el registro F-TNU-LS-066 Inventario metrológico</t>
  </si>
  <si>
    <t>(Número de participantes que aprueban la evaluación / Número de participantes evaluados) *100</t>
  </si>
  <si>
    <t>Lista de asistencia
Evaluación de entendimiento de la divulgación &gt;80%</t>
  </si>
  <si>
    <t>Realizar la revisión de los controles en el registro F−PSG− RGC−001 Matriz de Riesgos de Gestión y Corrupción a los riesgos relacionados con la prestación del servicio y la trazabilidad metrológica</t>
  </si>
  <si>
    <t>Contratista Responsable de calidad</t>
  </si>
  <si>
    <t>100% F−PSG− RGC−001 Matriz de Riesgos de Gestión y Corrupción actualizado</t>
  </si>
  <si>
    <t>Verificar la completitud de las actividades asociadas al plan de acción.</t>
  </si>
  <si>
    <t>William Andres Santamaría</t>
  </si>
  <si>
    <t xml:space="preserve">Contratista Asesor Grupo de Planeación: </t>
  </si>
  <si>
    <t>100% Estado de la acción correctiva del aplicativo institucional.</t>
  </si>
  <si>
    <t>Modificar el certificado de calibración para la magnitud Tasa de dosis equivalente ambiental H*10 formato F-TNU-LS-074</t>
  </si>
  <si>
    <t>100%
Formato F-TNU-LS-074 Certificado de calibración actualizado
Pantallazo de listado  maestro de documentos</t>
  </si>
  <si>
    <t>Divulgar los cambios realizados en el formato F-TNU-LS-074 Certificado de calibración</t>
  </si>
  <si>
    <t>Eficacia de la divulgación &gt;80%</t>
  </si>
  <si>
    <t>Porque no se tenía definida la metodología para realizar la evaluación de los riesgos para determinar el nivel y la frecuencia de participación en EA o CILD</t>
  </si>
  <si>
    <t>Alinear  los requisitos especificados en el CEA 3.0-04 Política para la participación en ensayos de aptitud y/o comparaciones interlaboratorios distintas a ensayos de aptitud, con el procedimiento PR-PSG-ASE-001 Aseguramiento de la validez de los resultados incluyendo la metodología para determinar el nivel y la frecuencia de participación en EA o CILD y responsabilidades</t>
  </si>
  <si>
    <t>Ana María Perdomo C.
Cindy Vanessa Abella
Adriana Patricia Rodriguez</t>
  </si>
  <si>
    <t>Contratistas: 
Responsable de calidad DL
Apoyo Sistema de Gestión DL
Responsable de calidad DAN</t>
  </si>
  <si>
    <t>100% PR-PSG-ASE-001 Aseguramiento de la validez de los resultados actualizado 
Pantallazo de listado maestro de documetos</t>
  </si>
  <si>
    <t>Actualizar el formato F-PSG-ASE-001 Plan de aseguramiento de la validez de los resultados implementando la forma en la que se determinen el nivel y frecuencia de participación en EA o CILD de acuerdo con una evaluación de riesgos y elaborar el plan de participación en EA o CILD</t>
  </si>
  <si>
    <t xml:space="preserve">100% Formato F-PSG-ASE-001 Plan de aseguramiento de la validez de los resultados actualizado
Pantallazo de listado maestro de documentos </t>
  </si>
  <si>
    <t>Divulgar el procedimiento PR-PSG-ASE-001 Aseguramiento de la validez de los resultados y lineamientos para uso del formato F-PSG-ASE-001 Plan de aseguramiento de la validez de los resultados incluyendo la metodología para determinar el nivel y la frecuencia de participación en EA o CILD</t>
  </si>
  <si>
    <t>Implementar el procedimiento PR-PSG-ASE-001 Aseguramiento de la validez de los resultados y el formato F-PSG-ASE-001 Plan de aseguramiento de la validez de los resultados incluyendo la metodología para determinar el nivel y la frecuencia de participación en EA o CILD para las metodología acreditadas, actualizando el registro de Seguimiento a la implementación del plan de participación en ensayos de aptitud por parte del OEC o justificación de no participación.</t>
  </si>
  <si>
    <t>(Número de regisros realizados / Número de registros a actualizar) *100</t>
  </si>
  <si>
    <t>100% Registro formato F-PSG-ASE-001 Plan de aseguramiento de la validez de los resultados, con el análisis de riesgos para determinar el nivel y la frecuencia de participación en EA o CILD 
Registro Seguimiento a la implementación del plan de participación en ensayos de aptitud o justificación de no participación</t>
  </si>
  <si>
    <t>Desconocimiento del criterio especifico de acreditación CEA 3.0-04  Política para la participación en ensayos de aptitud y/o comparaciones interlaboratorios distintas a ensayos de aptitud Versión 5</t>
  </si>
  <si>
    <t>Realizar la planificación y participación en EA O CILD para:
a) ME-TNU-IE-003 Determinación de las relaciones isotopicas de δ²H, δ¹⁸O Y δ17O en agua liquida versión 1 de 9 de  septiembre de 2025.
b) Determinación de elementos Tierras Raras mediante descomposición multiácido ME-LAB-ICP-015 Determinación de elementos Tierras Raras mediante descomposición multiácido V01 de octubre 03 de 2025.
c) Determinación de azufre en carbón y cenizas de carbón. ASTM D4239 - 18 Standard Test Method for Sulfur in the Analysis Sample of Coal and Coke Using High-Temperature Tube Furnace Combustion1. Method B
d) Determinación de actividad de emisores gamma con detector de Germanio hiperpuro. Espectrometría gamma. 
Filtros en el intervalo de 59.5 keV a 1406 keV. ME-TNU-RA-002 DETERMINACION DE ACTIVIDAD POR  ESPECTROMETRIA GAMMA PARA MATRIZ FILTRO.Version 1 de octubre de 2025.
e) ME-TNU-TC-002 Análisis de muestras geológicas por la técnica de  datación U/Pb, versión 8 de noviembre de 2025
Teniendo en cuenta la implementación de la evaluación de riesgos para la determinación del nivel y la frecuencia de participación en EA o CILD</t>
  </si>
  <si>
    <t>a) Jaqueline Mojica
b) Lorena Becerra
c) Merydoreya Moreno
d) Alejandra Garcia 
e) Daniel Cortés
Ana Maria Perdomo
Adriana Rodriguez</t>
  </si>
  <si>
    <t xml:space="preserve">a)Contratista Responsable Técnico LAIE
b) Contratista Responsable Técnico ICP-MS
c) Funcionaria Responsable técnico Azufre en carbones
d) Contratista Responsable técnico LRA
e) Contratista Responsable técnico Datación U-Pb
Contratista Responsable de calidad DL
Contratista Responsable de calidad DAN
</t>
  </si>
  <si>
    <t>(Participaciones en EA o CILD ejecutadas / Participaciones en EA o CILD planeadas) * 100</t>
  </si>
  <si>
    <t xml:space="preserve">100% Informes de Participaciones en EA o CILD </t>
  </si>
  <si>
    <t>Realizar la búsqueda de proveedores de EA o CILD disponibles para los ensayos que cuentan con Justificación de No Participación y los que la entidad ha planificado solicitar ampliación o actualización del alcance de acreditación en el 2026</t>
  </si>
  <si>
    <t>a) Jaqueline Mojica
b) Lorena Becerra
c) Merydoreya Moreno
d) Alejandra Garcia 
e) Daniel Cortés</t>
  </si>
  <si>
    <t>a)Contratista Responsable Técnico LAIE
b) Contratista Responsable Técnico ICP-MS
c) Funcionaria Responsable técnico Azufre en carbones
d) Contratista Responsable técnico LRA
e) Contratista Responsable técnico Datación U-Pb</t>
  </si>
  <si>
    <t>100% Correos electrónicos
Registro de justificación de no participación</t>
  </si>
  <si>
    <t>Gestionar la contratación de la compra de los EA y/o CILD incluyendo los ensayos que apliquen a los laboratorios acreditados</t>
  </si>
  <si>
    <t xml:space="preserve">Angelica Maria  Candela 
Jimmy Muñoz </t>
  </si>
  <si>
    <t>Dirección técnica de Laboratorios
Dirección de Asuntos Nucleares</t>
  </si>
  <si>
    <t>100% Contrato suscrito para la compra de los EA y/o CILD incluyendo los ensayos que apliquen a los laboratorios acreditados</t>
  </si>
  <si>
    <t>Divulgación de CEA 3.0-04  Política para la participación en ensayos de aptitud y/o comparaciones interlaboratorios distintas a ensayos de aptitud Versión 5</t>
  </si>
  <si>
    <t>Contratista Responsable de calidad DL
ContratistaApoyo Sistema de Gestión DL
Contratista Responsable de calidad DAN</t>
  </si>
  <si>
    <t>Planificar la revisión del procedimiento PR-PSG-ASE-001 Aseguramiento de la validez de los resultados en el formato F-PSG-CDD-005 Revisión de documentos del Sistema de Gestión</t>
  </si>
  <si>
    <t>Contratista Responsable de calidad DL
Contratista Apoyo Sistema de Gestión DL
Contratista Responsable de calidad DAN</t>
  </si>
  <si>
    <t xml:space="preserve">100% Regsitro  F-PSG-CDD-005 Revisión de documentos del Sistema de Gestión </t>
  </si>
  <si>
    <t>Actualizar el procedimiento PR-PSG-ASE-001 Aseguramiento de la validez de los resultados y lineamientos incluyendo la metodología para determinar el nivel y la frecuencia de participación en EA o CILD, así como los lineamientos para realizar las participaciones en EA o CILD en los casos que se planifque solicitar ampliación o actualización del alcance de acreditación</t>
  </si>
  <si>
    <t xml:space="preserve">100% Procedimiento PR-PSG-ASE-001 Aseguramiento de la validez de los resultados actualizado
Pantallazo de listado maestro de documentos </t>
  </si>
  <si>
    <t>Divulgar el procedimiento PR-PSG-ASE-001 Aseguramiento de la validez de los resultados y lineamientos incluyendo la metodología para determinar el nivel y la frecuencia de participación en EA o CILD</t>
  </si>
  <si>
    <t>Implementar el procedimiento PR-PSG-ASE-001 Aseguramiento de la validez de los resultados  incluyendo la metodología para determinar el nivel y la frecuencia de participación en EA o CILD para las metodología acreditadas, actualizando el Seguimiento a la implementación del plan de participación en ensayos de aptitud por parte del OEC o justificación de no participación.</t>
  </si>
  <si>
    <t>100% Registro Seguimiento a la implementación del plan de participación en ensayos de aptitud o justificación de no participación</t>
  </si>
  <si>
    <t>Actualizar el documento Guia de estimación de la incertidumbre con respecto  a lo indicado de cifras significativas.</t>
  </si>
  <si>
    <t xml:space="preserve">
Adriana Rodriguez</t>
  </si>
  <si>
    <t>Contratista- Responsable de Calidad DAN</t>
  </si>
  <si>
    <t>100% Documento de estimación de la incertidumbre actualizado
Pantallazo de listado maestro de documentos</t>
  </si>
  <si>
    <t>Realizar divulgación del documento de estimación de la incertidumbre.</t>
  </si>
  <si>
    <t>Registrar en los formatos  F-TNU-IES-017 Hoja de cálculo LIES  y F-TNU-IES-011 Informe de resultados LIES  la incertidumbre con dos cifras significativas de acuerdo con lo estabelcido en la GUM.</t>
  </si>
  <si>
    <t>Andrea Rocha</t>
  </si>
  <si>
    <t xml:space="preserve">100% Registros   F-TNU-IES-017 Hoja de cálculo LIES y F-TNU-IES-011 Informe de resultados LIES </t>
  </si>
  <si>
    <t>El material de referenica que se utiliza actualmente para la metodología de "Determinación de la relación isotópica de delta 15N en muestras de suelos por medio de espectrometría de masasde relaciones isotópicas ", no requiere de cambio debido a que el IAEA genero el 2025-09-25 el certificado para este material. 
Realizar la actualización de los calculos de incertidumbre del  método de 15N  a partir del valor de incertidumbre reportado por el certificado emitido el 2025-09-25.</t>
  </si>
  <si>
    <t>Cotntratista Responsable de ensayo</t>
  </si>
  <si>
    <t>(Número de regisros actualizados / Número de registros a actualizar) *100</t>
  </si>
  <si>
    <t>100% Certificado de Material de referencia IAEA -600 Cafeína
Anexo de incertidumbre del método 15N Actualizado</t>
  </si>
  <si>
    <t>Emitir informes de resultados con la nueva incertidumbre calculada</t>
  </si>
  <si>
    <t>(Número de informes realizados / Número de informes emitidos en el perido) *100</t>
  </si>
  <si>
    <t>100% Registro F-TNU-IES-011 Informe de resultados
Registro F-TNU-IES-020 Reporte de resultados</t>
  </si>
  <si>
    <t>Revisar y analizar la relación directa  de las unidades mUr = 1 ‰,  al sistema internacional de unidades y anexarlo al informe de validación del método.</t>
  </si>
  <si>
    <t>Jaquelin Mojica</t>
  </si>
  <si>
    <t>(Número de registros actualizados / Número de registros a actualizar) *100</t>
  </si>
  <si>
    <t>100%
Informe de validación del método actualizado con anexo de análisis de relacion de unidades empleadas.</t>
  </si>
  <si>
    <t>El laboratorio considera que no es pertinente este hallazgo debido a que genera menor impacto en los procesos documentales y de acreditación tener los dos metodos por separados, teniendo en cuenta que las caracteristicas técnicas de los dos equipos son diferentes .</t>
  </si>
  <si>
    <t>Planificar la actualización de la guia de estimación de incertidumbre y el anexo  de incertidumbre en el formato F-PSG-CDD-005 Revisión de documentos del sistema de gestión</t>
  </si>
  <si>
    <t>Adriana Rodriguez
Jaquelin Mojica</t>
  </si>
  <si>
    <t>Contratista Responsable de calidad
Contratisata Responsable  de ensayo</t>
  </si>
  <si>
    <t>100%
Registro F-PSG-CDD-005 Revisión de documetnos del sistema de gestión.</t>
  </si>
  <si>
    <t xml:space="preserve">Actualizar el documento Guia de estimación de la incertidumbre </t>
  </si>
  <si>
    <t>100%
Documento de estimación de la incertidumbre actualizado
Pantallazo de listado maestro de documentos</t>
  </si>
  <si>
    <t xml:space="preserve">Divulgar el documento de estimación de incertidumbre </t>
  </si>
  <si>
    <t>Realizar el ajuste de la nomenclatura  y  la revisión de las fuentes de incertidumbre  en el  informe de validación en el anexo de incertidumbre.</t>
  </si>
  <si>
    <t>100%
Anexo de incertidumbre  en el  informe de validación del método actualizado.</t>
  </si>
  <si>
    <t>Planificar la actualización de la guia de estimación de incertidumbre  en el formato F-PSG-CDD-005 Revisión de documetnos del sistema de gestión</t>
  </si>
  <si>
    <t xml:space="preserve">Adriana Rodriguez
</t>
  </si>
  <si>
    <t xml:space="preserve">Contratista Responsable de calidad
</t>
  </si>
  <si>
    <t>100%
Registro F-PSG-CDD-005 Revisión de documetnos del sistema de gestión</t>
  </si>
  <si>
    <t>Contratista Participante de ensayo</t>
  </si>
  <si>
    <t>Expresar en los informes de resultados las cifras significativas de la incertidumbre acorde a los lineamientos establecidos en el documento de incertidumbre</t>
  </si>
  <si>
    <t>(Número de registros elaborados / Número de registros planificado en el periodo) *100</t>
  </si>
  <si>
    <t>100%
Reporte de resultados emitidos</t>
  </si>
  <si>
    <t>Revisar y actualizar el instructtivo IN-TNU-LS-016 Caracterización del Haz de Cs 137, incluyendo la periodicidad de la caracterización del haz y ajustar el formato F-TNU-LS-063 Tasas de referencia para radioprotección con haz de Cs 137  Irradiador G10, para incluir las mediciones de homogeneidad.</t>
  </si>
  <si>
    <t xml:space="preserve"> 100% IN-TNU-LS-016 Caracterización del Haz de Cs 137 actualizado
F-TNU-LS-063 Tasas de referencia para radioprotección con haz de Cs 137  Irradiador G10 actualizado
Pantallazo de listado maestro de documentos</t>
  </si>
  <si>
    <t>Divulgar los cambios realizados en los documentos</t>
  </si>
  <si>
    <t>100% Correo electrónico</t>
  </si>
  <si>
    <t>Realizar el diligencimiento del Formato F-TNU-LS-063 Tasas de referencia para radioprotección con haz de Cs 137  Irradiador G10.</t>
  </si>
  <si>
    <t>100% Registro F-TNU-LS-063 Tasas de referencia para radioprotección con haz de Cs 137  Irradiador G10.</t>
  </si>
  <si>
    <t>Planificación la actualización del instructivo de aseguramiento de la validez de los resultados en el formato F-PSG-CDD-005</t>
  </si>
  <si>
    <t>Aura Jazmin Pérez</t>
  </si>
  <si>
    <t>Contratista Responsable de enasyo</t>
  </si>
  <si>
    <t xml:space="preserve"> 100%
F-PSG-CDD-005 Revisión de documentos del sistema de gestión</t>
  </si>
  <si>
    <t>Actualizar el instructivo IN-TNU-RA-014  aseguramiento de la validez de los resultados,  con respecto a la verificación de la información de las etiquetas  según el formato F-AEO-MTR-180.</t>
  </si>
  <si>
    <t>100%
 IN-TNU-RA-014  aseguramiento de la validez de los resultados actualizado
Pantallazo listado maestro de documentos</t>
  </si>
  <si>
    <t>Registrar el estado de la actualización de las etiquetas en la columna "Observaciones" en los registros de Carta control de los equipos asociados a los metodos de ensayo desarrollados en el LRA</t>
  </si>
  <si>
    <t>Alejandra Maria Garcia
Aura Jazmin Pérez
Juan Camilo Delgado
Valentina Reyes</t>
  </si>
  <si>
    <t>Contratista Responsable técnica
Contratista responsable de ensayo
Contratista participante de ensayo</t>
  </si>
  <si>
    <t>100%
Registros de la carta control F-TNU-RA-022
Registros de la carta control   F-TNU-RA024 
Registros de la carta control  F-TNU-RA025
Registros de la carta control F-TNU-RA-026
F-AEO-MTR-180 etiqueta de aseguramiento metrológico</t>
  </si>
  <si>
    <t>Divulgar las actualizaciones de los documentos</t>
  </si>
  <si>
    <t>Contratista responsable de ensayo</t>
  </si>
  <si>
    <t>Lista de asistencia 
y Evaluación de conocimiento &gt;80%</t>
  </si>
  <si>
    <t>Revisar  y actualizar el instructivo IN-TNU-RA-014  aseguramiento de la validez de los resultados,  con respecto  a las comprobaciones intermedias de las balanzas analíticas, como lo referencia PR-AEO-MTR-002</t>
  </si>
  <si>
    <t>100% IN-TNU-RA-014  aseguramiento de la validez de los resultados actualizado
Pantallazo listado maestro de documentos</t>
  </si>
  <si>
    <t>Divulgar el procedimeinto de aseguramiento metrológico  al personal del laboratorio de LRA</t>
  </si>
  <si>
    <t>Katiuska Rincon</t>
  </si>
  <si>
    <t>Contratista Responsable de aseguramiento metrológico</t>
  </si>
  <si>
    <t>Divulgar  los cambios realizados en el instructivo  IN-TNU-RA-014  aseguramiento de la validez de los resultados.</t>
  </si>
  <si>
    <t xml:space="preserve">Contratistta Responsable de ensayo </t>
  </si>
  <si>
    <t>Realizar el registro de lass comprobaciones intermedias a las balanzas analíticas del LRA</t>
  </si>
  <si>
    <t>Contratista Responsable técnica
Contratista Responsable de ensayo
Contratista Participante de ensayo
Contratista Participante de ensayo</t>
  </si>
  <si>
    <t>100% Registros F-AEO-MTR-181 COMPROBACIÓN INTERMEDIA BALANZAS</t>
  </si>
  <si>
    <t>Realizar informe de trazabilidad metrológica del material de referencia certificado empleado para el metdo ME-TNU-RA-002</t>
  </si>
  <si>
    <t>100%
Informe de validación del método actualizado.</t>
  </si>
  <si>
    <t xml:space="preserve">Realizar el registro de la trazabilidad metrolgica en la columna Observaciones del formato F-TNU-RA-027 "Listado de materiales de referenica" </t>
  </si>
  <si>
    <t>Contratista responsable de esayo</t>
  </si>
  <si>
    <t>100%
Registro F-TNU-RA-027Listado de materiales de referenica</t>
  </si>
  <si>
    <t>Realizar divulgación del procedimiento PR-PSG-CDR-001  procedimiento de control de registros al personal del laboratorios</t>
  </si>
  <si>
    <t xml:space="preserve">Adriana Rodriguez </t>
  </si>
  <si>
    <t>Contratista responsable de calidad</t>
  </si>
  <si>
    <t>Incluir en el MO-TNU-RA-007 manual de operación del LRA, la forma en que se van a proteger los registros objeto de posibles modificaciones utilizados en la ejecución de actividades tecnicas.</t>
  </si>
  <si>
    <t xml:space="preserve">Alejandra Maria Garcia
</t>
  </si>
  <si>
    <t xml:space="preserve">Contratista Responsable técnica
</t>
  </si>
  <si>
    <t xml:space="preserve">100%
Acta de reunión </t>
  </si>
  <si>
    <t>Implementar las macro de proteccion de registros a los formatos F-TNU-RA-018 Condiciones iniciales y de secado, F-TNU-RA-029 Condiciones ambientales y el F-TNU-RA-032 Control de pesos MRC</t>
  </si>
  <si>
    <t xml:space="preserve">
Contratista responsable de ensayo
</t>
  </si>
  <si>
    <t>100%
Registros de F-TNU-RA-018 Condiciones iniciales y de secado, F-TNU-RA-029 Condiciones ambientales y el F-TNU-RA-032 Control de pesos MRC protegidos</t>
  </si>
  <si>
    <t>Se considera no realizar acciones para esta oportunidad de mejora debido a que en el método de ensayo ME-TNU-AN-001 -V03 se establece la comparación muestra- patrón bajo una misma geometría,  por lo que pequeños cambios en la eficiencia absoltua no afecta significativamente el resultado; por otro lado no se incluye el parámetro de eficiencia en el cálculo de fracción de masa en los ítems de ensayo debido a la naturaleza del mismo, ya que se utilizan materiales de referenciar lo cual garantiza la no afectación de  los resultados generados por el laboratorio.</t>
  </si>
  <si>
    <t xml:space="preserve">Oscar Sierra
Jose Esau Garavito
</t>
  </si>
  <si>
    <t>Funcionario responsable técnico
Oficial de protección radiológica</t>
  </si>
  <si>
    <t>Actualizar el IN-TNU-AN-006 Adecuación de muestras para análisis por Activación neutrónica, con el fin de relacionar el procedimiento  PR-TNU-001  donde se especifica  el rechazo de muestras cuando una muestra no  cumple los criterios de aceptación del servicio.</t>
  </si>
  <si>
    <t xml:space="preserve">Oscar Sierra
</t>
  </si>
  <si>
    <t>Funcionario responsable técnico</t>
  </si>
  <si>
    <t>100%
PR-TNU-001 PRESTACIÓN DE SERVICIOS DE ENSAYOS, CALIBRACIÓN E IRRADIACIÓN DE ÍTEMS
 IN-TNU-AN-006 ADECUACIÓN DE MUESTRAS PARA ANÁLISIS POR ACTIVACIÓN NEUTRÓNICA.
Pantallazo de listado maestro de documentos</t>
  </si>
  <si>
    <t>Divulgar los cambios realizados en el instructivo IN-TNU-AN-006</t>
  </si>
  <si>
    <t>Oscar Sierra</t>
  </si>
  <si>
    <t xml:space="preserve">Deficiencia en el entendimiento de los procesos de verificación y validación de metodolgias </t>
  </si>
  <si>
    <t>Revisar y actualizar el plan de validación  con respecto a los parámetros evaluados  y diligenciar las fechas enque se realizo dicha aprobación</t>
  </si>
  <si>
    <t>Daniel cortes</t>
  </si>
  <si>
    <t>(Número de registros realizados / Número de registros a actualizar) *100</t>
  </si>
  <si>
    <t>100%
Registro  F-LB-PES-067 Plan de validación</t>
  </si>
  <si>
    <t xml:space="preserve">Planificar la actualización del  la guia de validación de métodos, en el registro F-PSG-CDD-005 Revisión de documentos del sistema de gestión </t>
  </si>
  <si>
    <t>Revisar y actualizar  la guia de validación de métodos con el fin de establecer cuando se realiza la verificación del método y que aspectos incluye.</t>
  </si>
  <si>
    <t>100%
Documento de Validación de métodos actualizado</t>
  </si>
  <si>
    <t>Actualizar el formato Plan de validación el cual incluya el historico de los cambios que se realizan al plan de validación .</t>
  </si>
  <si>
    <t>100%
Documento de Plan de validación actualizado
Pantallazo de listado maestro de documentos</t>
  </si>
  <si>
    <t>Divulgar los cambios realizados en los documentos modificados.</t>
  </si>
  <si>
    <t xml:space="preserve">Deficiencia en el entendimiento de las actividades que involucran una verificación y validación en metodolgias </t>
  </si>
  <si>
    <t>Realizar los ensayos de optimización de los parametros energia, frecuencia en el equipo Resolution SE</t>
  </si>
  <si>
    <t>100%
Hoja de calculo con resultados de la optimización</t>
  </si>
  <si>
    <t xml:space="preserve">Planificar la actualización del  la guia de validación de métodos, en el registro F-PSG-CDD-005 REvisión de documentos del sistema de gestión </t>
  </si>
  <si>
    <t>Revisar y actualizar  la guia de validación de métodos con el fin de establecer cuando se realiza la verificación del método y aspectos referentes a optimización instrumental.</t>
  </si>
  <si>
    <t>Divulgar los cambios realizados en el documento modificado.</t>
  </si>
  <si>
    <t>Realizar el informe de optimizacipon donde se evalúan y verifican   las condiciones de energía o fluencia y frecuencia.</t>
  </si>
  <si>
    <t xml:space="preserve">100%
Informe de optimización </t>
  </si>
  <si>
    <t>Realizar la revisión y actualización del formato  plan de validación y diligenciar las fechas enque se realizo dicha aprobación</t>
  </si>
  <si>
    <t>100%
Registro de Plan de validación aprobado</t>
  </si>
  <si>
    <t>100%
 F-PSG-CDD-005 Revisión de documentos del sistema de gestión</t>
  </si>
  <si>
    <t>Realizar  la actualización del instructivo IN-TNU-TC-008 Criterios de aceptación de muestras Datación  U-Pb,  ajustando el item de imágenes de catodoluminiscencia con respecto a la entrega de la imágenes para análisis.</t>
  </si>
  <si>
    <t>100%
  IN-TNU-TC-008 Criterios de aceptación de muestras Datación  U-Pb actualizado</t>
  </si>
  <si>
    <t>Realizar envio de correo electrónico a ORM/S  aprobando o rechazando los criterios del servicio según los lineamientos del instructivo IN-TNU-TC-008</t>
  </si>
  <si>
    <t>Registro de correo electrónico</t>
  </si>
  <si>
    <t>Registro de Correo electrónico</t>
  </si>
  <si>
    <t>Divulgar los cambios realizados en el instructivo IN-TNU-TC-008</t>
  </si>
  <si>
    <t xml:space="preserve">Completar el diligenciamiento del formato F-LAB-PES-067 PLAN DE VALIDACIÓN O VERIFICACIÓN DE MÉTODOS DE ENSAYO con la revisión y aprobación de la información </t>
  </si>
  <si>
    <t xml:space="preserve">100%
F-LAB-PES-067 PLAN DE VALIDACIÓN O VERIFICACIÓN DE MÉTODOS DE ENSAYO </t>
  </si>
  <si>
    <t>Realizar el diligenciamiento del formato F-LAB-PES-165 INFORME DE VALIDACIÓN O VERIFICACIÓN DE MÉTODOS DE ENSAYO  indicando la revisión y aprobación de la información</t>
  </si>
  <si>
    <t>100%
Registro F-LAB-PES-165 INFORME DE VALIDACIÓN O VERIFICACIÓN DE MÉTODOS DE ENSAYO</t>
  </si>
  <si>
    <t xml:space="preserve">Divulgar el registro de F-LAB-PES-165 INFORME DE VALIDACIÓN O VERIFICACIÓN DE MÉTODOS DE ENSAYO </t>
  </si>
  <si>
    <t>Realizar la modificación del formato F-TNU-TC-027 Reporte de resultados, adicionando la información del  LC obtenido de la muestra IRRA el cual es unidades de edad (M.A)</t>
  </si>
  <si>
    <t>100%
Documento de  F-TNU-TC-027 Reporte de resultados actualizado
Pantallazo de listado maestro de documentos</t>
  </si>
  <si>
    <t xml:space="preserve">Divulgación de los cambios realizados en el formato F-TNU-TC-027 Reporte de resultados,  </t>
  </si>
  <si>
    <t>Actualizar  F-TNU-TC-027 Reporte de resultados, adicionando la información del  LC obtenido de la muestra IRRA el cual es unidades de edad (M.A)</t>
  </si>
  <si>
    <t xml:space="preserve"> 100%
F-TNU-TC-027 Reporte de resultados actualizado
Pantallazo de listado maestro de documentos</t>
  </si>
  <si>
    <t>Reevaluar el límite de detección del método con el fin de verificar si hay cambios al determinado en la validación primaria.</t>
  </si>
  <si>
    <t>100%
Anexo de Informe de analisis de dlos resltados y hojade calculo asociada.</t>
  </si>
  <si>
    <t xml:space="preserve">Divulgación de los cambios realizados en el registro  F-TNU-TC-027 Reporte de resultados,  </t>
  </si>
  <si>
    <t xml:space="preserve">Actualizar el instructivo de  reducción  de datos, adicionando la corrección a la linea base del análisis </t>
  </si>
  <si>
    <t>100%
 F-TNU-TC-027 Reporte de resultados actualizado
Pantallazo de listado maestro de documentos</t>
  </si>
  <si>
    <t xml:space="preserve">Divulgación de los cambios realizados  en el instructivo </t>
  </si>
  <si>
    <t xml:space="preserve"> Decreto 1072 de 2015 Art 2.2.4.6.12 numeral 5 y a la Resolución 0312/2019 Estándar 2.4.1</t>
  </si>
  <si>
    <t>Informe de auditoría 18-12-2025
Asociado OM 01</t>
  </si>
  <si>
    <t>Falta de verificación y control en el proceso para la aprobación del Plan de Trabajo Anual del SG-SST, lo que ocasionó que el documento del año 2025 no fuera gestionado oportunamente para la firma del Empleador (Director General) y del Responsable del SG-SST antes de su formalización.</t>
  </si>
  <si>
    <t xml:space="preserve">verificar minuciosamente el Plan de Trabajo Anual SG-SST, para gestionar su aprobación formal y obtener la firma del Director General y del Responsable del SG-SST. </t>
  </si>
  <si>
    <t>Stephania Bautista Ramirez</t>
  </si>
  <si>
    <t>Contratista</t>
  </si>
  <si>
    <t>Plan de trabajo firmado</t>
  </si>
  <si>
    <t xml:space="preserve"> Resolución 0312/2019 Estándar 3.3.2</t>
  </si>
  <si>
    <t>Informe de auditoría18-12-2025
Asociado OM 17</t>
  </si>
  <si>
    <t>Falta de seguimiento y control en la medición periódica de los indicadores del SG-SST, lo que ocasionó que el indicador de severidad de la accidentalidad no fuera calculado y registrado en la matriz de indicadores durante el año 2025.</t>
  </si>
  <si>
    <t>Implementar seguimiento mensual a la medición y registro de los indicadores del SG-SST, verificando el cálculo y actualización oportuna del indicador de severidad de la accidentalidad en la matriz de indicadores, bajo la responsabilidad del encargado del SG-SST.</t>
  </si>
  <si>
    <t>Angee Nataly Taborda</t>
  </si>
  <si>
    <t>Profesional Especializado</t>
  </si>
  <si>
    <t>Matriz de indicadores actualizada.</t>
  </si>
  <si>
    <t>Actualizar para la vigencia 2025 la matriz de indicadores del SG-SST incluyendo el indicador de severidad de la accidentalidad.</t>
  </si>
  <si>
    <t>Resolución 0312/2019 Estándar 3.3.6</t>
  </si>
  <si>
    <t>Informe de auditoría18-12-2025</t>
  </si>
  <si>
    <t>Falta de seguimiento y control en la actualización periódica de los indicadores del SG-SST, lo que ocasionó que el indicador de ausentismo por causa médica no fuera medido y registrado de forma continua después del mes de julio de 2025.</t>
  </si>
  <si>
    <t>Realizar verificación mensual del cálculo y registro del indicador de ausentismo por causa médica en la matriz de indicadores del SG-SST, garantizando su actualización continua en cada vigencia.</t>
  </si>
  <si>
    <t>Decreto 1072 de 2015 Arts 2.2.4.6.23 y 2.2.4.6.24 y a la Resolución 773 de 2021</t>
  </si>
  <si>
    <t>Falta de gestión y control por parte del área de mantenimiento en la identificación, manejo y control documental de las sustancias químicas utilizadas, debido a la ausencia de procedimientos, responsabilidades definidas y seguimiento al cumplimiento legal, por el area encargada del SGA.</t>
  </si>
  <si>
    <t xml:space="preserve">Documentar  la identificación, manejo y control  de las sustancias químicas utilizadas en las instalaciones del SGC definiendo responsables y estableciendo controles de seguimiento por parte del SGA para asegurar el cumplimiento legal </t>
  </si>
  <si>
    <t>Documento</t>
  </si>
  <si>
    <t>Rotular las sustancias quimicas de thiner del area de mantenimiento  y contar con las FDS.</t>
  </si>
  <si>
    <t>No envases etiquetado con thiner y con FDS / No de sustancias quimicas totales de thiner del area de mantenimiento.</t>
  </si>
  <si>
    <t>Decreto de 1072/2015 Art 2.2.4.6.29 y a la Resolución 0312/2019  Estándar 6.1.3</t>
  </si>
  <si>
    <t>Informe de auditoría 18/12/2025
Asociado OM 18</t>
  </si>
  <si>
    <t>No se cuenta con un documento en donde se establezca el resguardo documental de las auditorias del SG-SST de cada año.</t>
  </si>
  <si>
    <t>Actualizar el procedimiento de auditoria interna  del SGC que contemple el resguardo documental de  las auditorias y el cumplimiento anula  del  SG-SST.</t>
  </si>
  <si>
    <t>Procedimiento actualizado</t>
  </si>
  <si>
    <t>UNIVERSIDAD NACIONAL DE COLOMBIA</t>
  </si>
  <si>
    <t>Resolución 1843 de 2025
Resolución 0312/2019 Estándares 3.1.3 y 3.1.4</t>
  </si>
  <si>
    <t>Asegurar la actualización del Profesiograma de acuerdo con los requisitos de la Resolución 1843 de 2025, con el fin de asegurar el cumplimiento de la Resolución 0312/2019 Estándares 3.1.3 y 3.1.4</t>
  </si>
  <si>
    <t>Ausencia de un control documentado que establezca la periodicidad y responsabilidad de la actualización del profesiograma, lo que impide garantizar el cumplimiento con los estándares 3.1.3 y 3.1.4 de la Resolución 0312/2019.</t>
  </si>
  <si>
    <t>Actualizar el profesiograma vigente y registrar su revisión en un documento que indique responsables y fechas de actualización.</t>
  </si>
  <si>
    <t xml:space="preserve">profesiograma actualizado
</t>
  </si>
  <si>
    <t>Resolución 1843 de 2025
Resolución 0312/2019 Estándares 3.1.3 y 3.1.5</t>
  </si>
  <si>
    <t>Actualizar el l procedimiento Exámenes médicos Ocupacionales GU-GPH-GSO-001-3 de acuerdo con los requisitos de la Resolución 1843 de 2025, con el fin de asegurar el cumplimiento de la Resolución 0312/2019 Estándares 3.1.3 y 3.1.4</t>
  </si>
  <si>
    <t>Contar con un control documentado de su actualización periódica, asegurando que todos los cambios normativos se incorporen oportunamente y se cumpla continuamente con los estándares del SG-SST.</t>
  </si>
  <si>
    <t xml:space="preserve">Actualizar el procedimiento Exámenes médicos Ocupacionales incorporando los requisitos de la Resolución 1843 de 2025. </t>
  </si>
  <si>
    <t>Leidy Tatiana Yara</t>
  </si>
  <si>
    <t>procedimiento de examenes medicos ocupacionales</t>
  </si>
  <si>
    <t>Decreto 1072 de 2015 Art 2.2.4.6.8 numeral 3 y a la Resolución 0312/2019 Estándar 2.6.1</t>
  </si>
  <si>
    <t>Asegurar que se realice la rendición de cuentas del SG SST de manera anual por parte de los trabajadores, COPASST y  Comité de convivencia Laboral, pues actualmente solo realiza rendición de cuentas el responsable del SG SST, lo cual podría generar incumplimiento al Decreto 1072 de 2015 Art 2.2.4.6.8 numeral 3 y a la Resolución 0312/2019 Estándar 2.6.1</t>
  </si>
  <si>
    <t>Falta de formalización documental del proceso de rendición de cuentas del SG-SST que defina responsabilidades y periodicidad para todos los actores del sistema.</t>
  </si>
  <si>
    <t>Creación del procedimiento de Rendicion de cuentas del SG-SST.</t>
  </si>
  <si>
    <t>Creación del Procedimiento Rendición de cuentas</t>
  </si>
  <si>
    <t>Planificar la actualización de la guia de estimación de incertidumbre y el anexo  de inceritumbre en el formato F-PSG-CDD-005 Revisión de documetnos del sistema de gestión</t>
  </si>
  <si>
    <t>Revisar y actualizar el informe de validación en el anexo de incertidumbre con respecto a empleo del factor de cobertura para su determinación.</t>
  </si>
  <si>
    <t>Realizar reunión con Dirección de Gestión de la información (DGI) para  posibles alternativas de solución con respecto a un sistema de respaldo automático y redundante para los espectros y datos primarios generados por los equipos de medición (sistemas de espectrometría gamma).</t>
  </si>
  <si>
    <t xml:space="preserve">Jimmy Muñoz
Oscar Sierra 
Ana Maria Carvajal
</t>
  </si>
  <si>
    <t xml:space="preserve">
Funcionario Director de asuntos nucleares
Funcionario Responsable Técnico
Contratista Responsable de ensayo
</t>
  </si>
  <si>
    <t>100%
Acta de reunión</t>
  </si>
  <si>
    <t>Implentar un sistema de respaldo adecuado para el almacenamiento de la información a partir de las soluciones generadas en la reunión.</t>
  </si>
  <si>
    <t xml:space="preserve">
Oscar Sierra
Ana Maria Carvajal</t>
  </si>
  <si>
    <t xml:space="preserve">
Funcionario Responsable Técnico
Contratista Responsable de ensayo
</t>
  </si>
  <si>
    <t>Sistema de respaldo</t>
  </si>
  <si>
    <t>Implementación de sistema de respaldo</t>
  </si>
  <si>
    <t>Planificar la actualización de los documentos en el formato F-PSG-CDD_005.</t>
  </si>
  <si>
    <t>Ana Maria Carvajal</t>
  </si>
  <si>
    <t xml:space="preserve">100%
Registro F-PSG-CDD_005 Revisión de documentos del sistema de gestión </t>
  </si>
  <si>
    <t>Actualizar el instructivo IN-TNU-AN-020 VERIFICACIÓN, MANTENIMIENTO Y CALIBRACIÓN DE EQUIPOS DE PROTECCIÓN RADIOLÓGICA EN EL LAAN  alineado con lo establecido el procedimiento actualizado de aseguramiento metrológico</t>
  </si>
  <si>
    <t>Oscar Sierra
Ana Maria Carvajal</t>
  </si>
  <si>
    <t>100%
 IN-TNU-AN-020 VERIFICACIÓN, MANTENIMIENTO Y CALIBRACIÓN DE EQUIPOS DE PROTECCIÓN RADIOLÓGICA EN EL LAAN
Pantallazo de listado maestro de documentos</t>
  </si>
  <si>
    <t>Divulgar el instructivo con los cambios establecidos</t>
  </si>
  <si>
    <t xml:space="preserve">Actualizar los documentos IN-TNU-AN-012 VERIFICACIÓN DE DETECTORES DE GERMANIO HIPER PURO F-TNU-AN-033CARTA DE CONTROL DE BALANZAS LAAN
F-TNU-AN-029VERIFICACIÓN DE EQUIPOS DE PROTECCIÓN RADIOLÓGICA EN EL LABORATORIO DEANÁLISIS POR ACTIVACIÓN NEUTRONICA ,incluyendo  los roles y responsabilidades vigentes en el Sistema de Gestión de Laboratorios </t>
  </si>
  <si>
    <t>100%
 IN-TNU-AN-012 VERIFICACIÓN DE DETECTORES DE GERMANIO HIPER PURO F-TNU-AN-033CARTA DE CONTROL DE BALANZAS LAAN
F-TNU-AN-029VERIFICACIÓN DE EQUIPOS DE PROTECCIÓN RADIOLÓGICA EN EL LABORATORIO DEANÁLISIS POR ACTIVACIÓN NEUTRONICA
Pantallazo de listado maestro de documentos</t>
  </si>
  <si>
    <t>Divulgar los documentos  IN-TNU-AN-012 VERIFICACIÓN DE DETECTORES DE GERMANIO HIPER PURO F-TNU-AN-033CARTA DE CONTROL DE BALANZAS LAAN F-TNU-AN-029VERIFICACIÓN DE EQUIPOS DE PROTECCIÓN RADIOLÓGICA EN EL LABORATORIO DEANÁLISIS POR ACTIVACIÓN NEUTRONICA</t>
  </si>
  <si>
    <t>Informe de auditoría 31/01/2026</t>
  </si>
  <si>
    <t>No se contemplo un segumiento al cumplimiento de las inspecciones con la participación del copasst.</t>
  </si>
  <si>
    <t>verificar el cumplimiento del cronograma de inspecciones de Seguridad con el acompañamiento del COPASST.</t>
  </si>
  <si>
    <t>cronograma de inspecciones</t>
  </si>
  <si>
    <t>No se contemplo en el instructivo la participacion del copasst y el alcance a las inspecciones de instalaciones, equipos, maquinas y herramientas.</t>
  </si>
  <si>
    <t>Actualización del instructivo de inspecciones de seguridad en donde se contemplen las inspecciones de instalaciones, equipos, maquinas y herramientas con acompañamiento del COPASST</t>
  </si>
  <si>
    <t>actualización del instructivo de inspecciones de seguidad</t>
  </si>
  <si>
    <t>Ausencia de un documento de control que registre la planificación, ejecución y seguimiento de las auditorías y actividades de verificación del COPASST, lo que impide evidenciar su funcionamiento conforme al estándar 2.7 de la Resolución 0312/2019.</t>
  </si>
  <si>
    <t>actualizar el procedimiento de auditorias internas institucional, incluyendo la participacion del COPASST.</t>
  </si>
  <si>
    <t>actualizacion del procedimiento de auditorias internas.</t>
  </si>
  <si>
    <t>No existe un control  que garantice que los integrantes del COPASST cuenten con la formación obligatoria vigente, lo que debilita su capacidad técnica para ejercer funciones de vigilancia, acompañamiento y mejora del SG-SST.</t>
  </si>
  <si>
    <t>Gestionar los certificados  del curso de 50 horas en Seguridad y Salud en el Trabajo  de los integrandtes del COPASST</t>
  </si>
  <si>
    <t>(Número de integrantes del COPASST con certificación obligatoria vigente / Número total de integrantes del COPASST) × 100</t>
  </si>
  <si>
    <t>Coordinador Grupo de contratos y Convenios</t>
  </si>
  <si>
    <t>Formato actualizado</t>
  </si>
  <si>
    <t xml:space="preserve">Actualizar y estandarizar la minuta contractual </t>
  </si>
  <si>
    <t>Actualizar el Procedimiento de Contratación Directa, integrando de manera obligatoria el uso del Formato de Minuta estándar que incorpora la cláusula de protección de Propiedad Intelectual (Leyes 23 de 1982, 1450 de 2011 y 1915 de 2018).</t>
  </si>
  <si>
    <t>Actualizar y estandarizar el procedimiento</t>
  </si>
  <si>
    <t xml:space="preserve">Realizar una socialización vía correo electrónico institucional dirigida a todos los servidores del SGC, informando sobre la actualización del procedimiento de contratación directa. </t>
  </si>
  <si>
    <t>Divulgación por correo electronico</t>
  </si>
  <si>
    <t xml:space="preserve">Informar a los servidores del SGC las actualizaciones pertinentes en materia contractual </t>
  </si>
  <si>
    <t xml:space="preserve">Considerar en todos los casos el seguimiento a los puntos que se encuentran en los límites de aceptación para el seguimiento de condiciones ambientales, en el laboratorio de Datación U/Pb. </t>
  </si>
  <si>
    <t>Se observa que la información relativa a la trazabilidad metrológica se encuentra disponible, aunque presentada de forma dispersa. Podría fortalecerse su sistematización dentro del sistema de gestión, de modo que permita evidenciar de manera más clara la cadena de trazabilidad, particularmente en ausencia de materiales de referencia certificados bajo ISO 17034, conforme a las alternativas previstas en el numeral 6.5 de ISO/IEC 17025:2017. Se sugiere integrar estos elementos en un documento o procedimiento que facilite su verificación y seguimiento</t>
  </si>
  <si>
    <t>Responsable de Calidad</t>
  </si>
  <si>
    <t>7.7 Aseguramiento de validez de resultados</t>
  </si>
  <si>
    <t>Durante la participación en ensayos de aptitud  Global Proficiency, WaterChek Chemistry – Effluent Water, para muestras de aguas con dos niveles de concentración (WEB2512-1, WEB2512-2), se obtuvieron resultados insatisfactorios para:
Sulfatos: concentración baja y alta WEB2512-1 y WEB2512-2.
Fluoruros: concentración alta, WEB2512-2.
Las muestras correspondían a una matriz compleja, diferente a las matrices de referencia usualmente empleadas en los controles internos del laboratorio.</t>
  </si>
  <si>
    <t>Correo a GTP 
2025-12-18</t>
  </si>
  <si>
    <t>Jimmy Muñoz</t>
  </si>
  <si>
    <t xml:space="preserve">ISO IEC 17025:2017
Numeral 8.9 Revisión por la Dirección </t>
  </si>
  <si>
    <t>Sensibilizar al personal con respecto a la documentación que tiene el sistema de gestión</t>
  </si>
  <si>
    <t>Informe de revisión por la dirección y acta de fecha 2025-05-22</t>
  </si>
  <si>
    <t>Establecer mecanismos que permitan mejorar el tratamiento de las observaciones generadas en los informes de percepción</t>
  </si>
  <si>
    <t>Sensibilizar al personal la importancia del cierre de hallazgos</t>
  </si>
  <si>
    <t>ISO IEC 17025:2017
Numeral 5.6</t>
  </si>
  <si>
    <t>Garantizar la continuidad del personal utilizando recurso del proyecto de regalias</t>
  </si>
  <si>
    <t>FR-3.3.2-04 (Antes FR-4.2.3-04) NO CONFORMIDADES FORTALEZAS ASPECTOS POR MEJORAR Evaluación extraordinaria 18-LAB-017</t>
  </si>
  <si>
    <t>ISO IEC 17025:2017 Numeral 6.5</t>
  </si>
  <si>
    <t>Planificar la  actualización de la documentación en el formato F-PSG-CDD-005 Revisión de documentos del sistema de gestión</t>
  </si>
  <si>
    <t>Mercy Gonzalez</t>
  </si>
  <si>
    <t>Actualizar el manual operativo MO-TNU-LS-009 Manual operativo LSCD según el documento normativo aplicado.</t>
  </si>
  <si>
    <t>Julian Niño
Mercy Gonzalez</t>
  </si>
  <si>
    <t>Funcionario Responsable técnico
ContratistaOperador</t>
  </si>
  <si>
    <t>100%
MO-TNU-LS-009 Manual operativo LSCD</t>
  </si>
  <si>
    <t>Revisar y actualizar los documentos relacionados con aseo y limpeza del proceso ICMG, IN-LAB-PES-011 Aseo y limpieza de Laboratorios y IN-LAB-PES-003 Limpieza bodega de almacenamiento de reactivos químicos junto con sus formatos asociados.</t>
  </si>
  <si>
    <t>Ana María Perdomo C.</t>
  </si>
  <si>
    <t xml:space="preserve">Contratista - Responsable de Calidad DL
</t>
  </si>
  <si>
    <t>Divulgar los cambios de los documentos actualizados y evaluar el entendimiento</t>
  </si>
  <si>
    <t>Contratista - Responsable de Calidad DL</t>
  </si>
  <si>
    <t>&gt; 80%</t>
  </si>
  <si>
    <t>Lista de asistencia
Eficacia de la divulgación &gt;80%
Presentaciones</t>
  </si>
  <si>
    <t>100%
IN-LAB-PES-011 Aseo y limpieza de Laboratorios
 IN-LAB-PES-003 Limpieza bodega de almacenamiento de reactivos químico
F-LAB-PES-010 LIMPIEZA BODEGA DE ALMACENAMIENTO DE REACTIVOS QUÍMICOS
F-LAB-PES-199 LISTA DE CHEQUEO LIMPIEZA LABORATORIOS
F-PSG-CDD-005 REVISIÓN DE DOCUMENTOS DEL SISTEMA DE GESTIÓN
F-PSG-005 LISTADO MAESTRO DE DOCUMENTOS</t>
  </si>
  <si>
    <t>Revisar y actualizar el método de ensayos ME-LAB-CAR-029 Determinación del contenido de mercurio total en carbón y residuos de combustión del carbón por combustión directa y el F-LAB-CAR-022 Determinación de mercurio total en carbón y residuos de combustión de carbón por combustión directa</t>
  </si>
  <si>
    <t>Fredy Alejandro Rodriguez</t>
  </si>
  <si>
    <t>Funcionario
Responsable de ensayo</t>
  </si>
  <si>
    <t xml:space="preserve">Divulgar los cambios de los documentos actualizados </t>
  </si>
  <si>
    <t>Contratista
Responsable de calidad DL</t>
  </si>
  <si>
    <t>100%
ME-LAB-CAR-029 Determinación del contenido de mercurio total en carbón
 F-LAB-CAR-022 Determinación de mercurio total en carbón y residuos de combustión de carbón por combustión directa
F-PSG-005 LISTADO MAESTRO DE DOCUMENTOS
F-PSG-CDD-005 REVISIÓN DE DOCUMENTOS DEL SISTEMA DE GESTIÓN</t>
  </si>
  <si>
    <t>Incluir dentro del sistema de gestión un formato en donde se evidencien los cálculos realizados durante el análisis y reporte de las muestras</t>
  </si>
  <si>
    <t>100%
F-PSG-005 LISTADO MAESTRO DE DOCUMENTOS
F-PSG-CDD-005 REVISIÓN DE DOCUMENTOS DEL SISTEMA DE GESTIÓN</t>
  </si>
  <si>
    <t>Verificar que los datos transcritos u organizados en los archivos Excel coinciden exactamente con los datos del archivo fuente, dejando registro de la comprobación realizada.</t>
  </si>
  <si>
    <t>Número de verificaciones realizadas / Número de verificaciones planificadas *100</t>
  </si>
  <si>
    <t>Divulgar el PR-PSG-CDR-003 Procedimiento de control de registros, y otros documentos relacionados con el cumplimiento del numeral 7.11.2</t>
  </si>
  <si>
    <t>100%
Formatos verificados</t>
  </si>
  <si>
    <t>Divulgar el PR-PSG-CDR-003 Procedimiento de control de registros, y otros docuentos relacionados con el cumplimiento del numeral 7.11.2</t>
  </si>
  <si>
    <t>Planificar la revisión del procedimiento PR-PSG-ASE-001 Aseguramiento de la validez de los resultados y el formato F-PSG-ASE-001 Plan de aseguramiento de la validez de los resultados, en el formato F-PSG-CDD-005 Revisión de documentos del Sistema de Gestión</t>
  </si>
  <si>
    <t>Contratistas
Responsable de calidad DL
Apoyo Sistema de Gestión DL
Responsable de calidad DAN</t>
  </si>
  <si>
    <t>Actualizar el procedimiento PR-PSG-ASE-001 Aseguramiento de la validez de los resultados y el formato F-PSG-ASE-001 Plan de aseguramiento de la validez de los resultados</t>
  </si>
  <si>
    <t>100%
PR-PSG-ASE-001 Aseguramiento de la validez de los resultados
F-PSG-ASE-001 Plan de aseguramiento de la validez de los resultados, actualizados</t>
  </si>
  <si>
    <t>100%
F-PSG-CDD-005 Revisión de documentos del Sistema de Gestión actualizado</t>
  </si>
  <si>
    <t>Lista de asistencia
Eficacia de la divulgación  &gt;80%</t>
  </si>
  <si>
    <t>Insuficiente análisis crítico de los requisitos normativos del método durante su actualización, lo que llevó a una interpretación incompleta de los controles exigidos por la norma ASTM D4239-18, particularmente en lo relativo a la documentación explícita del control de la curva de calibración.</t>
  </si>
  <si>
    <t>Actualizar el método ME-LAB-CAR-008 y el formato F-LAB-CAR-030 correspondientes a la determinación de azufre total en carbón por combustión a alta temperatura y detección infrarroja, incorporando de manera explícita el control de la curva de calibración exigido en el numeral 8.2.3.2 de la ASTM D4239-18.</t>
  </si>
  <si>
    <t>Merydoreya Moreno</t>
  </si>
  <si>
    <t>Sandra Rodriguez</t>
  </si>
  <si>
    <t>Interpretación metrológica insuficiente de la incertidumbre reportada en los certificados de los materiales de referencia, lo que condujo al uso de la incertidumbre expandida en lugar de la incertidumbre estándar dentro de la herramienta estadística para la evaluación del sesgo, a pesar de que el formato y el enfoque estadístico eran conceptualmente correctos.</t>
  </si>
  <si>
    <t>Santiago González y Merydoreya Moreno</t>
  </si>
  <si>
    <t xml:space="preserve">Repetir las mediciones de al menos el 10% de las muestras por cada orden de servicio para las cuales el material de referencia inicialmente utilizado no cumpla con el criterio corregido de aceptación del sesgo, y verificar dichas mediciones empleando un material de referencia alternativo. En caso de que los resultados no sean consistentes con las mediciones inicialmente realizadas, o que el material de referencia alternativo también incumpla el criterio de aceptación, se procederá a repetir la medición de la totalidad de las órdenes correspondientes. </t>
  </si>
  <si>
    <t>Santiago González</t>
  </si>
  <si>
    <t>Planificar la revisión de F-LAB-PES-207 Informe de resultados de ensayo y el formato F-LAB-PES-212 Informe de resultados de ensayos acreditados, en el formato F-PSG-CDD-005 Revisión de documentos del Sistema de Gestión</t>
  </si>
  <si>
    <t>Ana María Perdomo C.
Cindy Vanessa Abella</t>
  </si>
  <si>
    <t>Contratista - Responsable de Calidad DL
Contratista - Apoyo Sistema de Gestión DL</t>
  </si>
  <si>
    <t>(Número de documentos actualizados y publicados / Número de documentos a planificados) *100</t>
  </si>
  <si>
    <t>Modificar el formato F-LAB-PES-207 Informe de resultados de ensayo y el formato 
F-LAB-PES-212 Informe de resultados de ensayos acreditados
F-LAB-PES-208 PREPARACIÓN DE SOLUCIONES.</t>
  </si>
  <si>
    <t>(Número de participantes que aprueban la evaluación / Número de participantes evaluados) *100%</t>
  </si>
  <si>
    <t>100%
Un documento actualizado / un documento Planificado</t>
  </si>
  <si>
    <t>100%
F-LAB-PES-207 Informe de resultados de ensayo actualizado
F-LAB-PES-212 Informe de resultados de ensayos acreditados actualizado
F-PSG-005 LISTADO MAESTRO DE DOCUMENTOS</t>
  </si>
  <si>
    <t>Revisar y actualizar el formato F-PSG-003 Tablero de indicadores de desemepeño del sistema de gestión de laboratorios.</t>
  </si>
  <si>
    <t>Ana María Perdomo C.
Adriana Patricia Rodriguez</t>
  </si>
  <si>
    <t>Divulgar los cambios en el formato F-PSG-003 Tablero de indicadores de desemepeño del sistema de gestión de laboratorios.</t>
  </si>
  <si>
    <t>Planificar la revisión del procedimiento PR-PSG-TNC-001 Gestión de trabajos no conformes en los laboratorios del SGC y el formato F-PSG-TNC-001 Identificación y tratamiento de trabajos de ensayo o calibración no conformes, en el formato F-PSG-CDD-005 Revisión de documentos del Sistema de Gestión</t>
  </si>
  <si>
    <t>Número de documentos revisados / Número de documentos planificados *100%</t>
  </si>
  <si>
    <t>100%
 PR-PSG-TNC-001 Gestión de trabajos no conformes en los laboratorios del SGC F-PSG-TNC-001 Identificación y tratamiento de trabajos de ensayo o calibración no conformes, en el formato F-PSG-CDD-005 Revisión de documentos del Sistema de Gestión</t>
  </si>
  <si>
    <t>Planificar la revisión del formato F-PSG-ASE-001 en el formato F-PSG-CDD-005 Revisión de documentos del Sistema de Gestión</t>
  </si>
  <si>
    <t>Un documento modificado/ un documento planeado</t>
  </si>
  <si>
    <t>Revisar y actualizar el F-PSG-ASE-001 Plan de aseguramiento de la validez de los resultados e incluir la información de la fecha de planificación.</t>
  </si>
  <si>
    <t>Divulgar el formato F-PSG-ASE-001 Plan de aseguramiento de la validez de los resultados</t>
  </si>
  <si>
    <t>100%
PR-PSG-ADM-001 F-PSG-ASE-001 Plan de aseguramiento de la validez de los resultados
F-PSG-005 LISTADO MAESTRO DE DOCUMENTOS</t>
  </si>
  <si>
    <t>Divulgar y sensibilizar acerca del cumpliento de los tiempos establecidos en el procedimiento PR-PSG-ADM-001 Planes de mejoramiento continuo.</t>
  </si>
  <si>
    <t xml:space="preserve">Verificar el cumplimiento de la eficacia en  F-PSG-003 TABLERO INDICADORES DE DESEMPEÑO DEL SISTEMA DE GESTION DE LABORATORIOS en el indicador IV </t>
  </si>
  <si>
    <t>(Número de hallazgos con evidencia efectiva de cierre/Número total de hallazgos)</t>
  </si>
  <si>
    <t xml:space="preserve"> Registro F-PSG-003 TABLERO INDICADORES DE DESEMPEÑO DEL SISTEMA DE GESTION DE LABORATORIOS  &gt; 70%</t>
  </si>
  <si>
    <t xml:space="preserve">Revisar el procedimiento PR-PSG-ADM-001 Planes de mejoramiento continuo, con respecto a la actualización de los riesgos y oportunidades </t>
  </si>
  <si>
    <t>Ana Maria Perdomo 
Adriana Rodriguez</t>
  </si>
  <si>
    <t>Número de actividades de tratamiento reportadas/ Número de planes de acción en matriz de riesgos )*100</t>
  </si>
  <si>
    <t>Revisar el procedimiento PR-PSG-ADM-001 Planes de mejoramiento continuo, con respecto a la actualización de los riesgos y oportunidades PR-PSG-RGC-001 IDENTIFICACIÓN Y EVALUACIÓN DE RIESGOS Y OPORTUNIDADES DE GESTIÓN Y DE RIESGOS DE CORRUPCIÓN</t>
  </si>
  <si>
    <t>María Tatiana López Guerrero
Ana Maria Perdomo 
Adriana Rodriguez</t>
  </si>
  <si>
    <t>Contratista - Profesional GTP
Contratista - Responsable de calidad DL
Contratista - Responsable de calidad DAN</t>
  </si>
  <si>
    <t>Divulgar y sensibilizar acerca de la manera como se actualiza los riesgos y oportunidades  en la matriz de riesgos segun el procedimiento PR-PSG-ADM-001 Planes de mejoramiento continuo.</t>
  </si>
  <si>
    <t xml:space="preserve">100%
Registro F-PSG-RGC-001 FORMATO MATRIZ DE RIESGOS DE GESTIÓN Y CORRUPCIÓN POR PROCESO - ICMG
Registro F-PSG-RGC-001 FORMATO MATRIZ DE RIESGOS DE GESTIÓN Y CORRUPCIÓN POR PROCESO - IANR
</t>
  </si>
  <si>
    <t xml:space="preserve">
100%
PR-PSG-RGC-001 IDENTIFICACIÓN Y EVALUACIÓN DE RIESGOS Y OPORTUNIDADES DE GESTIÓN Y DE RIESGOS DECORRUPCIÓN
F-PSG-RGC-001 FORMATO MATRIZ DE RIESGOS DE GESTIÓN Y CORRUPCIÓN POR PROCESO
</t>
  </si>
  <si>
    <t>Divulgar el registro F-PSG-RGC-001 V06 Matriz de riesgos de gestión y corrupción por proceso con los resultados del seguimiento a los controles que se tiene planificados llevarse a cabo de forma cuatrimestral.</t>
  </si>
  <si>
    <t>(Número de participantes asistentes  / Número de participantes convocados) *100</t>
  </si>
  <si>
    <t xml:space="preserve">Verificar en el registro F-PSG-RGC-001 Matriz de riesgos de gestión y corrupción por proceso se registran los resultados del seguimiento a los controles </t>
  </si>
  <si>
    <t>100%
Registro F-PSG-RGC-001 Matriz de riesgos de gestión y corrupción por proceso</t>
  </si>
  <si>
    <t>Revisar el procedimiento PR-PSG-RGC-001 Identificación y evaluación de riesgos y oportunidades de gestión y de riesgos de corrupción con respecto a la metodologia para abordar las oportunidades.</t>
  </si>
  <si>
    <t>Divulgar el procedimiento PR-PSG-RGC-001 Identificación y evaluación de riesgos y oportunidades de gestión y de riesgos de corrupción</t>
  </si>
  <si>
    <t>Planificar la revisión delel documento externo OIML D10/ILAC G24,  en el formato F-PSG-CDD-005 Revisión de documentos del Sistema de Gestión</t>
  </si>
  <si>
    <t xml:space="preserve">Identificar los términos metrológicos críticos utilizados en el laboratorio según el VIM y el CEA 3.0-02 y elaborar una ficha resumen aplicada al contexto del laboratorio </t>
  </si>
  <si>
    <t>(Total de fichas realizadas/Total de fichas planificadas) *100</t>
  </si>
  <si>
    <t>Socialización del contenido de la ficha y realizar evaluación de entendimiento</t>
  </si>
  <si>
    <t>100%
Registros de ficha</t>
  </si>
  <si>
    <t>NTC ISO/IEC 17025  
7.2.1</t>
  </si>
  <si>
    <t>El Laboratorio no siempre documenta sus procedimientos en la extensión necesaria para asegurar la aplicación coherente de sus actividades de laboratorio y la validez de los resultados, como se evidencia en la curva de calibración como está estipulado en el numeral 8.2.3.2 de la norma ASTM, lo cual es un requisito de la misma.</t>
  </si>
  <si>
    <t>Responsable de ensayo y Responsable Técnica</t>
  </si>
  <si>
    <t>(Número de documentos actualizados y aprobados / Número de documentos a actualizar)*100</t>
  </si>
  <si>
    <t xml:space="preserve">
100%
ME-LAB-CAR-008-Determinación de azufre total en carbón por combustión a alta temperatura y detección infrarroja.
F-LAB-CAR-030 Determinación de azufre total en carbón por combustión a alta temperatura y detección infrarroja.</t>
  </si>
  <si>
    <t>NTC ISO/IEC 17025
 7.2.1</t>
  </si>
  <si>
    <t>Fortalecer la competencia técnica del personal mediante una mesa de trabajo focalizada en la revisión técnica del método de ensayo, liderada por el responsable técnico, con énfasis en los numerales críticos de la ASTM D4239-18 relacionados con calibración, control de la curva analítica y aseguramiento de la validez de los resultados. Adicionalmente, verificar a partir de la evidencia técnica generada en la rutina del ensayo y de los registros del formato F-LAB-CAR-030-V4, que el control de la curva de calibración establecido en el numeral 8.2.3.2 es correctamente comprendido y aplicado por el personal técnico.</t>
  </si>
  <si>
    <t>Responsable Técnica</t>
  </si>
  <si>
    <t>(Número de datos registrados en la hoja de sesgo del formato F-LAB-CAR-030-V4 que cumplen el control de curva / número de datos registrados) * 100</t>
  </si>
  <si>
    <t xml:space="preserve">100%
Acta de mesa de trabajo realizada.
F-LAB-CAR-030-V4 diligenciado y revisado.
</t>
  </si>
  <si>
    <t>NTC ISO/IEC 17025 
7.2.1</t>
  </si>
  <si>
    <t>Fortalecer la revisión normativa durante la actualización de los métodos de ensayo mediante una divulgación focalizada en la identificación e interpretación de los controles establecidos en las normas de referencia que afectan la validez de los resultados (calibración, verificación y controles analíticos). El propósito es asegurar que todo el personal comprenda plenamente estos criterios normativos y los integre de manera efectiva en las futuras actualizaciones de los métodos.</t>
  </si>
  <si>
    <t>Coordinadora</t>
  </si>
  <si>
    <t>(Número de participantes con entendimiento de la divulgación / Número de participantes)*100</t>
  </si>
  <si>
    <t>Lista de asistencia.
Resultados del cuestionario aplicado. 
≥ 90 %</t>
  </si>
  <si>
    <t>NTC ISO/IEC 17025 
7.7</t>
  </si>
  <si>
    <t>El Laboratorio no siempre para los datos resultantes y registrados en tendencia, aplica correctamente las técnicas estadísticas para la revisión de los resultados. Al revisar el registro F-LAB-CAR-030 el formato tiene un condicional para evaluar el sesgo, dicho condicional tiene una fórmula donde se están cambiando la desviación estándar de las dos mediciones de un material de referencia con la incertidumbre expandida del material, para combinar la incertidumbre con la desviación estándar esta debe ser una incertidumbre estándar y no expandida. Por tanto, la herramienta estadística para evaluar el sesgo no es apropiada.</t>
  </si>
  <si>
    <t>Corregir el registro F-LAB-CAR-030-V3, recalculando la evaluación del sesgo, convirtiendo la incertidumbre expandida reportada en los certificados de los materiales de referencia a incertidumbre estándar, antes de su combinación con la desviación estándar experimental, asegurando que la técnica estadística aplicada sea metrológicamente válida.</t>
  </si>
  <si>
    <t>(Número de datos de incetidumbre corregidos / Número de datos de incertidumbre identificados con error)*100</t>
  </si>
  <si>
    <t>100%
F-LAB-CAR-030-V3 con los datos de incertidumbre estándar corregidos.</t>
  </si>
  <si>
    <t>Responsable de ensayo</t>
  </si>
  <si>
    <t>Número de ordenes con verificación satisfactoria / Número total de ordendes evaluadas)*100</t>
  </si>
  <si>
    <t>100%
F-LAB-CAR-030-V3 con los registros de las ordenes que requerian verificación.</t>
  </si>
  <si>
    <t>Fortalecer el criterio metrológico mediante una divulgación sobre la interpretación de certificados de materiales de referencia, enfatizando la identificación del tipo de incertidumbre reportada y su correcta conversión para uso estadístico. El propósito es asegurar que todo el personal comprenda plenamente estos lineamientos y los integre de manera efectiva.</t>
  </si>
  <si>
    <t>Resultados del cuestionario aplicado.
≥ 90 %</t>
  </si>
  <si>
    <t>2025-11-18_F-PSG-ASG-004_Informe_de_auditoría_Planta Gamma</t>
  </si>
  <si>
    <t>2025-11-18_F-PSG-ASG-004_Informe_de_auditoría_ ICGDR</t>
  </si>
  <si>
    <t>Actualizar el procedimiento "Aseguramiento metrológico", indicando que el registro del formato  "Verificación de equipos", se encuentre en custodia de los laboratorios, una vez diligenciado por parte del proveedor, con el fin de salvaguardar la información y tener trazabilidad de la entrega y recibo de estos.</t>
  </si>
  <si>
    <t>Enviar correo electronico al enlace de aseguramiento metrologico de la DAN para solicitar el formato por parte del laboratorio de LIES</t>
  </si>
  <si>
    <t>Paula Gutierrez</t>
  </si>
  <si>
    <t>(Número de documentos realizados / Número de documentos plannificados) *100</t>
  </si>
  <si>
    <t>Almacenar en el laboratorio el registro Verificación de equipos.</t>
  </si>
  <si>
    <t>Fotrografias digitales</t>
  </si>
  <si>
    <t>fotografia del lugar de almacenamiento</t>
  </si>
  <si>
    <t>ENTERO</t>
  </si>
  <si>
    <t>Divulgación del procedimiento "Aseguramiento metrológico"</t>
  </si>
  <si>
    <t>100% 
PR-AEO-MTR-001 Aseguramiento metrológico actualizado
Pantallazo de lisatdo maestro</t>
  </si>
  <si>
    <t>100%
Correo electrónico</t>
  </si>
  <si>
    <t>Realizar jornada de aseo en el que se retire elementos no escenciales para la ejecución de las actividades en esas áreas sensibles</t>
  </si>
  <si>
    <t>Ana Maria Carvajal
Fabio Nelson Acero
Martha Guzmán
Jose Esau Garavito
Mary Luz Peña
Oscar Sierra</t>
  </si>
  <si>
    <t>Contratista responsable de ensayo
Contratista participante de ensayo
Contratista participante de ensayo
Oficial de Protección Radiológica
Contratista participante de ensao
Funcionario responsable Técnico</t>
  </si>
  <si>
    <t>Registro fotográfico</t>
  </si>
  <si>
    <t>Registro fotográfico de la actividad</t>
  </si>
  <si>
    <t>Planificar la actualizacion de la guia de orden y aseo revisando la integridad de la documentación en el sistema de gestión de calidad</t>
  </si>
  <si>
    <t xml:space="preserve">Actualizar la guia de orden y aseo donde se relacione la forma de acceso a las instalaciones y actualizar el formato  </t>
  </si>
  <si>
    <t xml:space="preserve">Adriana Rodriguez
Ana Maria Perdomo </t>
  </si>
  <si>
    <t xml:space="preserve">Divulgar los cambios realizados en lso documentos modificados </t>
  </si>
  <si>
    <t>Registro de actividades de limpieza en las áreas críticas identificadas.</t>
  </si>
  <si>
    <t xml:space="preserve">Ana Maria Carvajal
Fabio Nelson Acero
Martha Guzmán
</t>
  </si>
  <si>
    <t xml:space="preserve">Contratista responsable de ensayo
Contratista participante de ensayo
Contratista participante de esnayo
</t>
  </si>
  <si>
    <t>Formato diligenciado</t>
  </si>
  <si>
    <t xml:space="preserve">Identificar y descartar zonas que sean críticas en cuanto a la contaminación de polvo en las áreas del laboratorio de activación neutrónica.
</t>
  </si>
  <si>
    <t>(Un documento divulgado/ un documento divulgado planificado) *100</t>
  </si>
  <si>
    <t>100%
Plano o esquema de las zonas identificadas</t>
  </si>
  <si>
    <t>100%
Registro F-PSG-CDD-005 Revisión de documentos del sistema  de gestión</t>
  </si>
  <si>
    <t>100%
Documento de Orden y aseo actualizado
Pantallazo de listado maestro de documentos</t>
  </si>
  <si>
    <t xml:space="preserve">Actualizar el manual MN-PSG-007 en su numeral  7.11.4 con respecto a los proveedores que tiene el el SGC , especificando su actividad </t>
  </si>
  <si>
    <t xml:space="preserve">Ana Maria Perdomo 
Adriana Rodriguez </t>
  </si>
  <si>
    <t>Contratista :Responsable de calidad DL
Contratista :Responsable de calidad DAN</t>
  </si>
  <si>
    <t>Divulgar los cambios realizados en el manual MN-PSG-007.</t>
  </si>
  <si>
    <t>100%
Manual MN-PSG-007 actualizado en el numeral 7.11.4.</t>
  </si>
  <si>
    <t>(Un documento diligenciado/ Un documento planificado)*100</t>
  </si>
  <si>
    <t>Desconocimiento de la ultima actualización de la politica de participación de ensayos de aptitud y comparaciones interlaboratorio CEA 3.0-04</t>
  </si>
  <si>
    <t>Realizar divulgación del CEA3.0-04  en su versión vigente al personal de los laboratorios.</t>
  </si>
  <si>
    <t xml:space="preserve">Ana Maria Perdomo
Adriana Rodriguez </t>
  </si>
  <si>
    <t>Contratista: Responsable de Calidad DL
Contratista: Responsable de Calidad DAN</t>
  </si>
  <si>
    <t>Revisar y establecer el formato para la determinación del la "Suma de puntuaciones z ponderadas" en los análisis multielementales de los laboratoiros que apliquen en las direcciones técnicas</t>
  </si>
  <si>
    <t>(Número de documentos creados/numero de documentos planificados)*100</t>
  </si>
  <si>
    <t>Revisar y actualizar el procedimiento PR-PSG-ASE-001  Procedimiento aseguramiento de la validez de los resultados</t>
  </si>
  <si>
    <t>Divulgar los cambios realizados en los documentos.</t>
  </si>
  <si>
    <t xml:space="preserve">100%
Formato creado para el calculo de la "Suma de puntuaciones z ponderadas" </t>
  </si>
  <si>
    <t>100%
PR-PSG-ASE-001  Procedimiento aseguramiento de la validez de los resultados</t>
  </si>
  <si>
    <t>Incorporar en el plan de acción de la vigencia 2026 todas la actividades relativas al Sistema de Gestión de Laboratorios que esten alineadas con el Plan Estratégico de Conocimiento Geocientifico 2023-2032</t>
  </si>
  <si>
    <t>Jimmy Alejandro Muñoz Rocha
Eduardo Velásquez Ávila</t>
  </si>
  <si>
    <t xml:space="preserve">Funcionario: Director Ténico Asuntos Nucleares
Contratista Despacho DAN
</t>
  </si>
  <si>
    <t>Identificar dentro del contexto del proceso las fortalezas que conlleven a formular oportunidades mejora.</t>
  </si>
  <si>
    <t xml:space="preserve">Jimmy Alejandro Muñoz Rocha
Eduardo Velásquez Ávila
Adriana Rodríguez Poveda
</t>
  </si>
  <si>
    <t>Director Ténico Asuntos Nucleares
Contratista Despacho DAN
Contratista Despacho DAN</t>
  </si>
  <si>
    <t xml:space="preserve">100%
Registro Plan Acción
Reportes SIAPPI
</t>
  </si>
  <si>
    <t>100%
Hoja Oportunidades Matriz de Riesgos</t>
  </si>
  <si>
    <t>K. Evidenciar a traves de la emisión de un certificado de calibración  el retiro de las recomendaciones donde se describe la medición directa e indirecta .</t>
  </si>
  <si>
    <t>Contratista: operador</t>
  </si>
  <si>
    <t>(Número de registros actualizados / Número de documentos a actualizar) *100</t>
  </si>
  <si>
    <t>100%
Registro de certificado de calibración F-TNU-LS-019  emitido.
Certificados de las fuentes de contaminación superficial de C-14, Cl-36 y Sr-90+Y-90.</t>
  </si>
  <si>
    <t>Actualizar las autorizaciones del responsable de instalación en el formato F-PSG-PLA-002, teniendo en cuenta los criterios establecidos en el procedimiento PR-PSG-PLA-002 Gestión del personal  y en el instructivo IN-TNU-LS-013.</t>
  </si>
  <si>
    <t>Julian niño</t>
  </si>
  <si>
    <t>Funcionario: Responsable técnico  LSCD</t>
  </si>
  <si>
    <t>Revisar y actualizar el procedimiento PR-PSG-PLA-002 Gestión del personal  .</t>
  </si>
  <si>
    <t>Divugar los documentos actualizados</t>
  </si>
  <si>
    <t>100%
Regsitro PR-PSG-PLA-002 Gestión del personal  de Julian Niño</t>
  </si>
  <si>
    <t xml:space="preserve">100%
Actualización de PR-PSG-PLA-002  </t>
  </si>
  <si>
    <t>Actualizar los certificados de calibración F-TNU_LS-060 certificado de calibración de sistemas dosimétricos.</t>
  </si>
  <si>
    <t>Erwin Aguirre
Mercy Gonzalez</t>
  </si>
  <si>
    <t>Actualizar el formato  F-TNU_LS-079, certificado de calibración de sistemas dosimétricos para teleterapia</t>
  </si>
  <si>
    <t>100%
 F-TNU_LS-060 certificado de calibración de sistemas dosimétricos
Pantallazo de listado maestro de documentos</t>
  </si>
  <si>
    <t>100%
 F-TNU_LS-079, certificado de calibración de sistemas dosimétricos para teleterapia actualizado
Pantallazo de listado maestro de documentos</t>
  </si>
  <si>
    <t>Estandarizar la minuta contractual de la entidad, integrando una cláusula de propiedad intelectual que garantice la titularidad de los derechos patrimoniales a favor del CONTRANTE sobre toda obra o producto desarrollado por el CONTRATISTA, en cumplimiento de la Ley 23 de 1982, Ley 1450 de 2011 y Ley 1915 de 2018</t>
  </si>
  <si>
    <t>Se dio cumplimiento a la actividad mediante la actualización y estandarización de la minuta contractual, incorporando de manera expresa en el ítem 11 Propiedad Intelectual una cláusula orientada a garantizar la titularidad de los derechos patrimoniales a favor del CONTRATANTE sobre todas las obras, productos y desarrollos generados por el CONTRATISTA en ejecución del objeto contractual.
Dicha incorporación se realizó en armonía con el marco normativo vigente en materia de derechos de autor, particularmente lo dispuesto en la Ley 23 de 1982, el artículo 28 de la Ley 1450 de 2011 y la Ley 1915 de 2018, asegurando la adecuada protección jurídica de los activos intangibles derivados de la ejecución contractual y la mitigación de riesgos asociados a eventuales controversias por titularidad de derechos.
Documentos disponible para consulta en:Isolución y SIGI</t>
  </si>
  <si>
    <t>Se dio cumplimiento a la actividad mediante la actualización del procedimiento de contratación directa para la prestación de servicios profesionales y/o de apoyo a la gestión, en el cual se establece la obligatoriedad del uso de la hoja de ruta (formato F-CIN-PER-001) como instrumento de control para la verificación integral de los documentos de la etapa precontractual.
En este sentido, se incorporó en la hoja de ruta el anexo de minuta contractual como documento obligatorio, el cual contiene la cláusula de propiedad intelectual orientada a garantizar la titularidad de los derechos patrimoniales a favor del CONTRATANTE.
De igual manera, el procedimiento fue ajustado para disponer expresamente que, en las actividades de revisión y validación de requisitos, se debe verificar el cumplimiento y la completitud de todos los documentos definidos en la hoja de ruta, incluyendo el anexo de minuta contractual, como requisito para la continuidad del proceso contractual.
Lo anterior asegura la aplicación obligatoria y uniforme de la cláusula de propiedad intelectual desde la etapa precontractual y fortalece los mecanismos de control del proceso contractual.</t>
  </si>
  <si>
    <t xml:space="preserve">Con base en lo anterior, se realizó la socialización de la actualización del procedimiento de contratación directa para la prestación de servicios profesionales y/o de apoyo a la gestión y de la hoja de ruta de los documentos requeridos para iniciar el trámite, dirigida a directores, jefes, coordinadores, enlaces contractuales y administrativos.
En el marco de dicha socialización, se informó sobre la unificación de los documentos que deben ser tenidos en cuenta en la etapa precontractual, así como la incorporación del anexo de minuta contractual dentro de la hoja de ruta como documento obligatorio.
</t>
  </si>
  <si>
    <t>Realizar mesa trabajo con el grupo de servicios administrativos con el fin de fortalecer el conocimiento de la gestión documental del laboratorio.</t>
  </si>
  <si>
    <t>Contratista: Responsable de ensayo</t>
  </si>
  <si>
    <t>059</t>
  </si>
  <si>
    <t>Organismo Nacional de acreditación de Colombia</t>
  </si>
  <si>
    <t>Organizar la carpetas en el repositorio e identificar las rutas de acceso a la información.</t>
  </si>
  <si>
    <t xml:space="preserve">Organización de documentos electrónicos </t>
  </si>
  <si>
    <t>1
Estructura de las carpetas en repositorio</t>
  </si>
  <si>
    <t>UND</t>
  </si>
  <si>
    <t>Realizar una verificación de la conservacción  que se debe realizar de los registros asociados al laboratorio LAIE en los repositorios que tiene el laboratorio.</t>
  </si>
  <si>
    <t>Contratista Responsable de Calidad</t>
  </si>
  <si>
    <t>(Número  documentos accesados/ número de  documentos electrónicos conservados )*100</t>
  </si>
  <si>
    <t>100% 
Eficacia del acceso a registros con el acceso con los cuales se da soporte al cumplimiento de los requisito</t>
  </si>
  <si>
    <t xml:space="preserve">Realizar revisión de fuentes de bibliografía asociadas a estimación de incertidumbre aplicada a AANI para establecer el posible efecto de la variable temperatura sobre el presupuesto de incertidumbre y establecer el efecto de la variación natural de temperatura registrada en la sala de espectrometría gamma sobre la variabilidad de la actividad estimada para la fuente de chequeo y de esta manera concluir sobre el efecto de las variaciones normales de temperatura en un periodo de medición convencional. </t>
  </si>
  <si>
    <t xml:space="preserve">Oscar Sierra
</t>
  </si>
  <si>
    <t xml:space="preserve">
Funcionario Responsable Técnico
</t>
  </si>
  <si>
    <t xml:space="preserve">Referencia bibliográfica del efecto de la tempertura en </t>
  </si>
  <si>
    <t>1
 Informe anexo a informe de estimación de incertidumbre  y de validación del ME-TNU-AN-001</t>
  </si>
  <si>
    <t>En caso de encontrar efecto en las actividades anteriores, modificar el documento de presupuesto de incertidumbre para incluir el parámetro de temperatura. En caso contrario no aplica cambio de documentación.</t>
  </si>
  <si>
    <t xml:space="preserve">Oscar Sierra
Ana Maria Carvajal
</t>
  </si>
  <si>
    <t xml:space="preserve">
Responsable Técnico
Responsable Ensayo
</t>
  </si>
  <si>
    <t>Presupuesto de incertidumbre</t>
  </si>
  <si>
    <t>1
Si se encuentra efecto, nueva versión del presupuesto de U incluyendo el efecto de la temperatura.</t>
  </si>
  <si>
    <t>Divulgar el análisis del presupuesto de incertidumbre, si se efecto el cambio.</t>
  </si>
  <si>
    <t>Se carga evidencia del registro F-TNU-LS-019 certificado de calibración de monitor de contaminación superficial de fecha 2026-04-07 ,  el cual no relaciona las recomendaciones donde se describe la medición directa e indirecta.
Se relaciona los certificados de las fuentes de contaminación superficial con el fin de evidenciar el tipo de fuente radiactiva que se utiliza adentro del proceso de calibración.</t>
  </si>
  <si>
    <t>Se emplea el formato F-TNU-RA-019 V-02 con mejoras en su estructura , debido a que se aumentan las casillas de No. De solicitud , evitando la acción manual de cortar y pegar las mimas filas, minmizando la probabilidad de cometer error por transcripción de información.</t>
  </si>
  <si>
    <t>Se implementa desde la vigencia 2023 una pestaña asociando la información para el LRA, en el registro F-TNU-TN-019 con fecha de actualización 2019-05-14</t>
  </si>
  <si>
    <t>Se actualiza el formato F-TNU-RA-014 a versión 04 incluyendo en el formato las etiquetas para su diligenciamiento con la informacion de la identificación de la muestra.</t>
  </si>
  <si>
    <t>Se actualiza el instructivo IN-TNU-RA-009 _V03 incluyendo las responsabilidades del personal enn la revisión del contenido diligenciado en las etiquetas de las muestras</t>
  </si>
  <si>
    <t>Se incluye en el formato F-TNU-LS-040_V05 el espacio de observaciones el cual es diligenciado exclusivamente por el personal del LSCD, con el fin de que sea utilizado para el registro de accesorios que pertenezcan al equipo a calibrar</t>
  </si>
  <si>
    <t>Se realiza la formulación de la gestión del cambio relacionado a la implementación de un sistema de análisis de datos con el propósito de mejorar los calculos estadísticos de los datos.</t>
  </si>
  <si>
    <t>Se realiza la planificación del método ME-TNU-TC-002 con el fin de incluir eluso del software en el análisis estadístico de los datos obtenidos del análisis.</t>
  </si>
  <si>
    <t>Se realiza la actualización del método ME-TNU-TC-002 Análisis de muestras geológicas por la técnica de datación U/Pb , indicando la utilización de un sistema de análisis de datos con mejor eficiencia llamado IOLITE para los cálculos estadísticos de los datos obtenidos.</t>
  </si>
  <si>
    <t>Se envia la notificiación con número de radicado 2025-800-015519-2 desde el SGC el 24 de noviembre de 2025 , y ONAC envia número de radicado de recibido 2025228176.</t>
  </si>
  <si>
    <t>Se realiza la actualización del procedimeintos PR-TNU-PS-002 Prestación de servicios de ensayo y calibración retirando la referencia de Orfeo como sistema documental</t>
  </si>
  <si>
    <t>Acción correctiva aprobada por ONAC; Se evidencia una captura de pantalla del “LISTADO MAESTRO DE DOCUMENTOS”, en el cual el documento MO-TNU-LS-010 “MANUAL OPERATIVO CONFIRMACIÓN METROLÓGICA”, Versión 5, se aprobó el 19/sep/2025, de acuerdo con el FR-3.3.2-14 PLAN DE CORRECCIONES Y ACCIONES CORRECTIVAS Y SEGUIMIENTO EN EVALUACIÓN COMPLEMENTARIA</t>
  </si>
  <si>
    <t>Acción correctiva aprobada por ONAC; Se evidencia la identificación del riesgo respecto a la prestación de los servicios de calibración de equipos, identificando como causa el incumplimiento del plan de aseguramiento metrológico de los equipos, teniendo como control el revisar la ejecución de cronograma para mantener el adecuado equipamiento para llevar a cabo la prestación del servicio., de acuerdo con el FR-3.3.2-14 PLAN DE CORRECCIONES Y ACCIONES CORRECTIVAS Y SEGUIMIENTO EN EVALUACIÓN COMPLEMENTARIA</t>
  </si>
  <si>
    <t>Corrección aprobada por ONAC: Se evidencia el formato F-TNU-LS-079, Versión 03, donde se considera el ítem para especificar el patrón de trabajo. También se evidencia una captura de pantalla del “LISTADO MAESTRO DE DOCUMENTOS”, en el cual el documento F-TNU-LS-079 “CERTIFICADO DE CALIBRACIÓN SISTEMA DOSIMÉTRICO PARA TELETERAPIA” Versión 3, se aprobó el 03/sep/2025</t>
  </si>
  <si>
    <t>Corrección aprobada por ONAC: Se evidencia una comunicación enviada a CLÍNICA LOS NOGALES, con fecha 26 de septiembre del 2025, con el asunto: “Modificación de certificados de calibración SDRT-0035 y SDRT-0036” con evidencia de acuse de recibo el 2025/09/29. Se evidencia que en el certificado No SDRT-0035-M1 emitido el 2025-09-23 y en el certificado No SDRT-0036-M1 emitido el 2025-09-23, se usa el formato F-TNU-LS-079, Versión 03, especificando en ambos certificados el siguiente patrón de trabajo utilizado en la calibración: Cámara de ionización PTW Modelo 30013 Serie 6915 con electrómetro PTW modelo UNIDOS E serie 90092. También se evidencia el certificado No SDRT-0038-M1 emitido el 2025-10-01, usando el formato F-TNU-LS-079, Versión 03, especificando como patrón de trabajo utilizado en la calibración la Cámara de ionización PTW Modelo 30013 Serie 6915 con electrómetro PTW modelo UNIDOS E serie T10009-90092.</t>
  </si>
  <si>
    <t>Acción correctiva aprobada por ONAC: En el MC-TNU-LS-003 “MÉTODO CALIBRACIÓN EN HAZ DE CO-60 DE SISTEMAS DOSIMÉTRICOS PARA RADIOTERAPIA”, Versión 04, se evidencia lo siguiente: · En el numeral 5.2.1, se considera tanto el patrón de referencia y se lista los patrones de trabajo (cámaras de ionización y electrómetros). · En el numeral 5.5.1.3 Estimación de incertidumbre, se considera el factor de corrección de la calibración del electrómetro. · En el numeral 5.6 Generación y codificación de certificados de calibración, se indica en el paso 4 que se tiene que verificar la trazabilidad metrológica a través de la revisión del “inventario metrológico” y registrar los patrones de referencia y de trabajo que se usan para la calibración de los sistemas dosimétricos de usuarios. También se evidencia una captura de pantalla del “LISTADO MAESTRO DE DOCUMENTOS”, en el cual el documento MC-TNU-LS-003 “CALIBRACIÓN DE SISTEMAS DOSIMÉTRICOS DE REFERENCIA Y DE TRABAJO PARA TELETERAPIA CON HAZ DE CO-60”, Versión 4, se aprobó el 18/sep/2025. También se evidencia el documento MC-TNU-LS-003, Versión 4, numeral 14 historial de cambios, donde se especifica los cambios realizados en el documento.</t>
  </si>
  <si>
    <t>Acción correctiva aprobada por ONAC; Se evidencia el registro F-COM-PCI-039, Versión 2, “Formato asistentes reuniones y jornadas de apropiación social del conocimiento”, siendo facilitador MERCY NATALIA GONZÁLES, en la fecha 22/09/2025, para la divulgación de la actualización de los siguientes documentos: · MC-TNU-LS-003 Versión 4 Calibración de Sistemas Dosimétricos de Referencia y de Trabajo Para Teleterapia con Haz de Co-60. · F-TNU-LS-079 Certificado de Calibración. También se evidencia la evaluación de entendimiento del MC-TNU-LS-003, V4 de los siguientes usuarios: wmoreno@sgc.gov.co, eaguirre@sgc.gov.co, ccalderon@sgc.gov.co y janino@sgc.gov.co</t>
  </si>
  <si>
    <t>Acción correctiva aprobada por ONAC: Se evidencia el documento F-PSG-RGC-001, Versión 6, “MATRIZ DE RIESGOS DE GESTIÓN Y CORRUPCIÓN POR PROCESO”, donde se identifica como riesgo el incumplimiento de los requisitos técnicos y a desviaciones de los resultados, identificando como causa la falencia en el reporte, teniendo como control la verificación de la veracidad de la trazabilidad metrológica informada para la liberación y autorización de los certificados de calibración.</t>
  </si>
  <si>
    <t>Acción correctiva aprobada por ONACSe presenta pantallazo del aplicativo institucional donde se registra NC, identificada el 2025-07-01, en la descripción del hallazgo se transcribe la presente NC con la respectiva evidencia, así como la causa, corrección y acciones correctivas propuestas Cliente registrado: ONAC Se registra seguimiento de ejecución de corrección y acciones correctivas en el mes de septiembre de 2025 concluyendo eficacia para todos los casos. X</t>
  </si>
  <si>
    <t>Se verifica el cumplimiento de la acción planteada en los tiempos establecidos con la actualización de la minuta incluyendo el item de propiedad intelectual</t>
  </si>
  <si>
    <t>Se verifica el cumplimiento de la acción planteada en los tiempos establecidos con la actualización del procedimiento de Contratación directa publicado el 25 de marzo de 2026</t>
  </si>
  <si>
    <t>Se verifica el cumplimiento de la acción planteada en los tiempos establecidos con la divulgación del procedimiento de Contratación directa. Correo enviado con fecha de 10 de abril de 2026</t>
  </si>
  <si>
    <t>100%
F-PSG-003 Tablero de indicadores de desemepeño del sistema de gestión de laboratorios, actualizado.</t>
  </si>
  <si>
    <t>SEGUIMIENTO</t>
  </si>
  <si>
    <t>Con seguimiento / Fecha vencida</t>
  </si>
  <si>
    <t>Sin seguimiento / Fecha vencida</t>
  </si>
  <si>
    <t>Con seguimiento / A tiempo</t>
  </si>
  <si>
    <t>Sin seguimiento / A tiempo</t>
  </si>
  <si>
    <t>Finalizado</t>
  </si>
  <si>
    <t>Se realizaInforme de verificación del desempeño del método “Análisis de muestras geológicas por la técnica de datación U/Pb” y se realiza anexo de verificación de estimación de la incertidumbre para el método análisis de muestra geológicas por la técnica de datación U/Pb, en el cual se incluye pruebas estadisticas de precisión con distintos analistas y el cual tiene como conclusión que esta variación no incrementa la incertidumbre asociada al método, y que el desempeño actual se encuentra dentro de loslímites previamente establecidos.</t>
  </si>
  <si>
    <t>Se revisa la información y la pertinencia del documento IN-TNU-PES-002  Emisión de reportes de resultados a los usuarios GIANG y se evidencia que la información contenida ya se encuentra relacionada en el procedimeinto PR-TNU-001 , con lo cual se decide inactivar dicho instructivo.</t>
  </si>
  <si>
    <t>Se adjunta el registro F-PSG-CDD-005 relacionando los documentos que contienen en su contenido la referencia del aplicativo ORFEO.</t>
  </si>
  <si>
    <t>Se realiza la divulgación del documeno PR-TNU-001 junto con la eficacia de la divulgación.</t>
  </si>
  <si>
    <t xml:space="preserve">la actividad se encuentre en proceso de revisión por parte del área encargada </t>
  </si>
  <si>
    <t>Se realiza la actualización del formato F-TNU-LS-040 en las condiciones de servicio el cual incluye  la no declaración de conformidad de los resultados; ademas se relaciona en el aplicativo de prestación de servicios del LSCD estas condiciones las cuales deben ser acpetadas antes de seguir con la prestación del servicio.</t>
  </si>
  <si>
    <t>Se relaciona las imagenes donde se da la información y se solicita la aceptación de las condiciones de la prestación del servico en el aplicativo desarrollado para el LSCD.</t>
  </si>
  <si>
    <t>Se actualiza las autorizaciones del responsable de instalación del LSCD en el formato F-PSG-PLA-002.</t>
  </si>
  <si>
    <t>Se realiza mesa de trabajo con el personal del laboratorio y el personal del área de  gestión de documentos, donde se verifica la organización documental de las carpetas empleadas en el laboratorio</t>
  </si>
  <si>
    <t>Se evidencia como soporte los pantallazos donde se observa la organización de las carpetas que se encuentran en el repositorio que utiliza el laboratorio LAIE donde se observa la organización documental que se esta manejando.</t>
  </si>
  <si>
    <t>la actividad no se ha realizado</t>
  </si>
  <si>
    <t xml:space="preserve">se realiza el seguimiento de las actividades asociadas en el trabajo no conforme, sin embargo no se ha dado cierre a este debido a que estan pendientes actividades por realizar.
2026-05-29: Se realiza el cumplimiento de las actividades establecidas en el trabajo no conforme número 04, segun el registro F-PSG-TNC-001 por lo cual se da cierre.
</t>
  </si>
  <si>
    <t>2026-04-30:  el electrometro se encuentra en proceso de calibración por lo que no se ha recibido el certificado de calibración a la fecha
El 2026-05-29 Se recibe el certificado de calibración del electrometro Unidos Webline serie 2100 por parte del laboratorio de calibración dosimétrica acreditado de Winsconsin, el cual cumple con los criterios de trazabilidad del laboratorio LSCD.</t>
  </si>
  <si>
    <t>2026-04-30_ no se ha realizado esta actividad.
2026-05-29: Se realiza el diligenciamiento del formato F-TNU-LS-066 Inventario metrológico, incluyendo la cámara de ionización y electrómetro verificando el criterio de aceptación de trazabilidad metrológica del certificado de calibración.</t>
  </si>
  <si>
    <t>2026-04-30:no se ha realizado esta actividad.
En 2025-09-22 se realiza la divulgación y evaluación de comocimientos de los cambios realizados en el documento MO-TNU-LS-010 Manual operativo confirmación metrológica, y el 2026-05-29 se realiza la divulgación del registro F-TNU-LS-066 Inventario metrológico.</t>
  </si>
  <si>
    <t xml:space="preserve">2025-09-22: Se realiza la revisión de los controles en el registro F-PSG-RGC-001 Matriz de riesgos de gestión y corrupción, a los riesgos relacionados con la prestación del servicio y la trazabilidad metrológica, con lo cual se hace una reformulación del control 1 del riesgo 3 relacionado con la trazabilidad metrológica, el cual está asociado a los lineamientos de requisitos de trazabilidad del documento CEA 3.0-02, incluidos en el manual operativo de confirmación metrológica que fue actualizado por el LSCD ,y el control 2 riesgo 2 con respecto al mantenimiento adecuado del equipamiento en la instalación
2026-05-29:Teniendo en cuenta el registro del F-PSG-RGC-001, Versión 6, se evidencia la actualización en la Versión 7, de los controles asociados  al riesgo 1 requisitos normativosy riesgo 3 trazabilidad de las mediciones . </t>
  </si>
  <si>
    <t>2026-04-30:no se ha realizado esta actividad.
2026-05-29_Se envia al grupo de trabajo de planeación el seguimiento y los soportes.</t>
  </si>
  <si>
    <t>se evidencia la actualización del formato F-TNU-LS-074 Certificado de calibración con la introducción del significado de la nomenclatura NH*(10) como "factor e incertidumbre de la calibración"</t>
  </si>
  <si>
    <t>Se realizó una búsqueda bibliográfica que soporte el uso de las unidades mUr ya que no hacen parte del SI y no existe otra unidad que la pueda reemplazar, se revisaron informes de validación incluido los adjuntos, agregando la definición de mUrey a fin de aclarar su uso documentado.</t>
  </si>
  <si>
    <t>se ajunta correo de aprobación por parte del lider del proceso.</t>
  </si>
  <si>
    <t>Se carga el anexo de la estimación de las incertidumbres asociadas al metodo con el ajuste en la nomenclatura utilizada por parte de las fuentes establecidas, las cuales se resaltan para su facil ubicación.</t>
  </si>
  <si>
    <t>Ente Acreditador</t>
  </si>
  <si>
    <t xml:space="preserve">ISO/IEC 17025:2017 
Numeral 6.3
</t>
  </si>
  <si>
    <t>Considerar en todos los casos el seguimiento a los puntos que se encuentran en los límites de
aceptación para el seguimiento de condiciones ambientales, en el laboratorio de Datación U/Pb.</t>
  </si>
  <si>
    <t>2026-06-04 Informe final de Evaluación
18-LAC-013 SEG</t>
  </si>
  <si>
    <t xml:space="preserve">ISO/IEC 17025:2017 
Numeral 6.5
</t>
  </si>
  <si>
    <t>Se observa que la información relativa a la trazabilidad metrológica se encuentra disponible, aunque
presentada de forma dispersa. Podría fortalecerse su sistematización dentro del sistema de gestión,
de modo que permita evidenciar de manera más clara la cadena de trazabilidad, particularmente en
ausencia de materiales de referencia certificados bajo ISO 17034, conforme a las alternativas
previstas en el numeral 6.5 de ISO/IEC 17025:2017. Se sugiere integrar estos elementos en un
documento o procedimiento que facilite su verificación y seguimiento</t>
  </si>
  <si>
    <t>Ingtecnova</t>
  </si>
  <si>
    <t>Artículo 237 de la Ley 2294 de 2023.</t>
  </si>
  <si>
    <t>En la compra de equipos como ordenadores, monitores, iluminación, motores e impresoras, es esencial priorizar la eficiencia energética. Por ejemplo, en sistemas de iluminación, se recomienda seleccionar luminarias LED, conocidas por su alta eficiencia y larga vida útil. Para equipos electrónicos como computadoras, monitores e impresoras, se deben considerar aquellos que cuenten con certificaciones reconocidas, como Energy Star o calificaciones A++ o superiores, garantizando un bajo consumo de energía. En el caso de motores, es fundamental adquirir modelos de alta eficiencia clasificados como IE3 o superiores, que cumplan con los estándares internacionales de eficiencia energética.</t>
  </si>
  <si>
    <t>Informe final: “Realizar la auditoría energética de las sedes Central y CAN del Servicio Geológico Colombiano, de acuerdo con lo establecido en el artículo 237 de la Ley 2294 de 2023 el cual modifica el artículo 30 de la Ley 1715 de 2014, Resolución UPME No. 016 de 2024, Norma ISO 50.002:2018 y demás normas técnicas y lineamientos vigentes para tal fin.”.</t>
  </si>
  <si>
    <t>Generar y emitir una circular oficial institucional que establezca de manera formal los criterios técnicos de eficiencia energética, exigiendo características como iluminación LED, certificaciones Energy Star/A++ y motores IE3 o superiores para todas las futuras adquisiciones de la entidad</t>
  </si>
  <si>
    <t>José Alberto Higuera Alfonso</t>
  </si>
  <si>
    <t>Coordinador del grupo de trabajo de Contratos y Convenios</t>
  </si>
  <si>
    <t>1 Circular</t>
  </si>
  <si>
    <t>unidad</t>
  </si>
  <si>
    <t>En la compra de equipos como ordenadores, monitores, iluminación, motores e impresoras, es esencial priorizar la eficiencia energética. Por ejemplo, en sistemas de iluminación, se recomienda seleccionar luminarias LED, conocidas por su alta eficiencia y larga vida útil. Para equipos electrónicos como computadoras, monitores e impresoras, se deben considerar aquellos que cuenten con certificaciones reconocidas, como Energy Star o calificaciones A+ o superiores, garantizando un bajo consumo de energía. En el caso de motores, es fundamental adquirir modelos de alta eficiencia clasificados como IE3 o superiores, que cumplan con los estándares internacionales de eficiencia energética.</t>
  </si>
  <si>
    <t>Socializar los parámetros de adquisición de equipos eficientes (iluminación LED, electrónica Energy Star/A++ y motores IE3), realizándose anualmente al departamento de compras y áreas requirentes mediante capacitaciones y comunicados internos; presentando como evidencia de implementación los registros de asistencia firmados, el material de apoyo divulgado o las capturas de pantalla de los correos institucionales enviados.</t>
  </si>
  <si>
    <t>1 Socialización por correo electrónico</t>
  </si>
  <si>
    <t>Para fortalecer la cultura organizacional hacia la eficiencia energética, es crucial incrementar la conciencia sobre su importancia entre todos los colaboradores. Proponemos implementar campañas educativas y de sensibilización dedicadas a promover el uso responsable de la energía. Estas campañas no solo informarán sobre prácticas sostenibles, sino que también empoderar a los equipos para adoptar comportamientos que optimicen el consumo energético en las operaciones diarias. Al hacerlo, no solo se reducen costos operativos, sino que también reforzamos el compromiso con la sostenibilidad ambiental y el bienestar común.</t>
  </si>
  <si>
    <t>Implementar 1 campaña educativa y de sensibilización anual sobre eficiencia energética, ejecutándola de forma conjunta, mediante charlas y material informativo para empoderar a los colaboradores en el uso responsable de la energía; aportando como evidencia de implementación los registros de asistencia firmados, el material gráfico divulgado o los resultados de las encuestas de percepción.</t>
  </si>
  <si>
    <t>Carlos Díaz Corredor</t>
  </si>
  <si>
    <t>Coordinador del grupo de trabajo de Servicios Administrativos</t>
  </si>
  <si>
    <t>campaña educativa y de sensibilización</t>
  </si>
  <si>
    <t xml:space="preserve">entero </t>
  </si>
  <si>
    <t>Implementación de un Sistema de Gestión de la Energía conforme a la norma ISO 50001. Este estándar internacional proporciona un marco controlado para gestionar y optimizar el consumo de energía de manera sistemática. Su adopción no solo promueve la reducción del consumo energético, sino que también fomenta la disminución de costos operativos y la mejora del impacto ambiental, fortaleciendo el compromiso de la entidad con la sostenibilidad.</t>
  </si>
  <si>
    <t>Identificar los criterios de la norma ISO 50001 aplicables de manera transversal al Sistema de Gestión de la Calidad (SGC), mediante un análisis normativo y documental en la entidad durante la presente vigencia, evidenciado a través de la matriz de integración de requisitos, el manual del SGC actualizado o las actas de revisión del comité del sistema integrado.</t>
  </si>
  <si>
    <t>Mónica Márquez Ruiz
Andrés Beltrán M</t>
  </si>
  <si>
    <t xml:space="preserve">Coordinador del grupo de trabajo de Planeación </t>
  </si>
  <si>
    <t xml:space="preserve">Documento con criterios identificados que pueden ser aplicados y fechas de ejecución. </t>
  </si>
  <si>
    <t>Cambio de: 4 bombillas fluorescentes de 20W de potencia en el Edificio Laboratorio Químico, 5 bombillas fluorescentes de 60 W de potencia en el Edificio Administrativo, 685 bombillas fluorescentes de 108 W ubicadas en el Edificio administrativo, Edificio de laboratorio químico, Geo-amenaza, Atención al Minero, dirección técnica de hidrocarburos y bodegas y 10 bombillas del edificio de laboratorio químico con una potencia de 56 W por cada bombilla. Se propone cambiar los equivalentes de 20 W fluorescentes a 5 W LED, fluorescentes de 108W a 20 W LED y 20 W fluorescentes a 5 W LED.</t>
  </si>
  <si>
    <t>Reemplazar 300 bombillas fluorescentes (de 20W a 108W) por tecnología LED equivalente (de 5W a 20W), ejecutándose progresivamente en los edificios Administrativo, Laboratorio Químico, Geo-amenaza, Atención al Minero, Hidrocarburos y bodegas mediante el recambio físico de las luminarias; aportando como evidencia de implementación las facturas de compra, actas de entrega e instalación de los equipos y el registro fotográfico del antes y el después en las áreas intervenidas.</t>
  </si>
  <si>
    <t>[Cantidad de luminarias reemplazadas - 300 luminarias ]/ 300 luminarias ]* 100</t>
  </si>
  <si>
    <t>Se recomienda la instalación de un aislamiento térmico tanto en las paredes como en las ventanas de los cuartos de comunicaciones ubicados en el primer piso del Edificio Administrativo de la sede Central. El cual mitigue los deltas de temperatura de hasta más de 10 grados Celsius que se encuentran en este espacio.</t>
  </si>
  <si>
    <t>Informe final: “Realizar la auditoría energética de las sedes Central y CAN del Servicio Geológico Colombiano, de acuerdo con lo establecido en el artículo 237 de la Ley 2294 de 2023 el cual modifica el artículo 30 de la Ley 1715 de 2014, Resolución UPME No. 016 de 2024, Norma ISO 50.002:2018 y demás normas técnicas y lineamentos vigentes para tal fin.”.</t>
  </si>
  <si>
    <t>Instalar sistema de aislamiento térmico, en los data center del primer piso del Edificio Administrativo Central, mediante la fijación de materiales especializados para mitigar variaciones térmicas; aportando como evidencia de implementación los contratos de adecuación, registros fotográficos de las áreas intervenidas o reportes de medición que demuestren la estabilización de la temperatura en el espacio.</t>
  </si>
  <si>
    <t>Alberto García Bolívar</t>
  </si>
  <si>
    <t>Director de Gestión de Información y comunicaciones</t>
  </si>
  <si>
    <t>[1 Sistema de aislamiento térmico para data center instalado / 1 Sistema de aislamiento térmico para data center  programado] * 100</t>
  </si>
  <si>
    <t>Se recomienda la instalación de un aislamiento térmico tanto en las paredes como en las ventanas de los Laboratorios ubicados en el segundo piso del Edificio Químico de la sede Central. El cual mitigue los deltas de temperatura de hasta más de 10 grados Celsius que se encuentran en este espacio.</t>
  </si>
  <si>
    <t>Comunicar las recomendaciones de la auditoría energética sobre el aislamiento térmico del Edificio Químico, dado que al ser patrimonio el SGC requiere autorización previa para adecuaciones, mediante oficios al Ministerio de Cultura y la Universidad Nacional durante la actual vigencia, evidenciado a través de las comunicaciones oficiales enviadas con sus radicados o respuestas asociadas.</t>
  </si>
  <si>
    <t xml:space="preserve">[2 Comunicaciones  radicadas / 2 comunicaciones programadas ]* 100 </t>
  </si>
  <si>
    <t>Desde el punto de vista de la eficiencia energética, cambie una CPU que consume en promedio 113 W más el monitor (que normalmente consume entre 20 y 30 W) por un ordenador portátil que consume 60 W y utilizar este último con un monitor adicional es una opción más eficiente. Aunque el portátil también empleará un monitor externo (con un consumo similar al de un monitor tradicional), el consumo total del portátil más el monitor será de aproximadamente 80-90 W, significativamente menor que los 133-143 W del CPU con monitor. Además, los portátiles están diseñados para ser más eficientes en el manejo de energía, con componentes optimizados para consumir menos electricidad, tecnologías avanzadas de ahorro energético y una reducción en el desperdicio térmico. Este cambio no solo disminuye el consumo energético en operaciones continuas, sino que también contribuye a menores costos eléctricos y un impacto ambiental reducido, alineándose con políticas de sostenibilidad y optimización del uso de recursos.</t>
  </si>
  <si>
    <t>Elaborar un manual de buenas prácticas para equipos de oficina enfocado en la gestión eficiente de energía, priorizando el uso de portátiles frente a computadores de escritorio, para implementarlo en la entidad mediante canales institucionales durante la actual vigencia, evidenciado a través del documento oficial aprobado, los registros de socialización al personal.</t>
  </si>
  <si>
    <t>Pedro García</t>
  </si>
  <si>
    <t xml:space="preserve">1 manual </t>
  </si>
  <si>
    <t>ISO 14001:2015</t>
  </si>
  <si>
    <t xml:space="preserve"> No se evidencia la determinación de oportunidades que es necesario abordar para el sistema de gestión ambiental y de calidad, por tanto no es posible verificar acciones y eficacia. En la matriz de aspectos e impactos ambientales, no fue posible evidenciar oportunidades relacionadas; no se evidencia la identificación de oportunidades para abordar los requisitos legales ambientales, ni las necesidades y expectativas de partes interesadas. Lo anterior incumple lo establecido en el numeral 6.1.2 de NTC ISO 9001:2015 y 6.1.1 de NTC ISO 14001:2015 </t>
  </si>
  <si>
    <t>Actualizar el procedimiento de aspectos e impactos ambientales integrando los criterios de oportunidad dentro de los criterios ambientales, ejecutándose para la vigencia 2026. Como evidencia de implementación se entregará el procedimiento actualizado.</t>
  </si>
  <si>
    <t xml:space="preserve">Mónica Márquez Ruiz
Giovanni Puerta </t>
  </si>
  <si>
    <t>Coordinadora del Grupo de trabajo de Planeación</t>
  </si>
  <si>
    <t>1 procedimiento</t>
  </si>
  <si>
    <t xml:space="preserve"> No se evidencia la determinación de oportunidades que es necesario abordar para el sistema de gestión ambiental y de calidad, por tanto no es posible verificar acciones y eficacia. En la matriz de aspectos e impactos ambientales, no fue posible evidenciar oportunidades relacionadas; no se evidencia la identificación de oportunidades para abordar los requisitos legales ambientales, ni las necesidades y expectativas de partes interesadas. Lo anterior incumple lo establecido en el numeral 6.1.2 de NTC ISO 9001:2015 y 6.1.1 de NTC ISO 14001:2016</t>
  </si>
  <si>
    <t>Actualizar el formato de matriz de aspectos e impactos ambientales integrando los criterios de oportunidad dentro de los criterios ambientales, ejecutándose para la vigencia 2026. Como evidencia de implementación se entregará el formato de matriz actualizada.</t>
  </si>
  <si>
    <t>1 matriz</t>
  </si>
  <si>
    <t xml:space="preserve">1.10. Verificar y actuar Respecto a la No conformidad del año 2018, todavía no se evidencia implementado control secundario para control de derrames de ACPM para la planta eléctrica de 130 Kva. Se concluye en ese sentido que no se observan establecidas implementadas, desplegadas y cerradas de manera eficaz oportunidades de Mejora continua para el SGA para el periodo 2018-2019. Las acciones correctivas determinadas para el año 2018 del PREAD, no fueron eficaces dado que se encontró nuevamente hallazgo por el mismo requisito. </t>
  </si>
  <si>
    <t>Instalar un control secundario para derrames de ACPM en la planta eléctrica de 130 Kva, construyendo un dique perimetral en la zona de generación durante la vigencia 2026. Como evidencia de implementación se presentarán el registro fotográfico del sistema instalado.</t>
  </si>
  <si>
    <t>(control secundario construido /un control secundario requerido) * 100</t>
  </si>
  <si>
    <t xml:space="preserve">En el Procedimiento documentado con el código “PR-PSG-IAA-1” v2 30-11-2018, denominado “Identificación y evaluación de aspectos e impactos ambientales”, el criterio de determinación de la severidad es subjetivo y no determinante. No se establece que es cambio Drástico, cambio moderado, y cambio pequeño.
No se están identificando, evaluando y determinando controles, dentro del ciclo de vida, los aspectos ambientales asociados a la compra de equipos (operativos y administrativos), insumos y materias primas de la organización, en especial respecto a las características de peligrosidad que estas ofrecen hacia el medio ambiente. </t>
  </si>
  <si>
    <t>Actualizar el procedimiento PR-PSG-IAA-1 definiendo objetivamente la severidad e incluyendo el ciclo de vida acorde a las actividades del SGC. Esto se desarrollará durante la vigencia 2026. Como evidencia de implementación se presentarán el procedimiento actualizado.</t>
  </si>
  <si>
    <t>Coordinadora Grupo de Planeación</t>
  </si>
  <si>
    <t>Shirley Yessenia Quevedo</t>
  </si>
  <si>
    <t>De acuerdo al Índice de Desempeño Ambiental Empresarial (I.D.A.E.), para el periodo 2016-2017, se evidencia desmejora en el indicador consumo de energía por: temas de políticas de contratación y mantenimiento de la infraestructura de la entidad no ha sido posible el reemplazo a luces led. Falta de sensibilización del personal. Se evidencia desmejora en el indicador residuos generados peligrosos por: el aumento de proyectos que hace que se genere aumento en la generación. No reporta los residuos ordinarios generados en el predio postulado, se sugiere dar inicio al pesaje y consolidación de residuos convencionales entregados a la empresa de Aseo. No se evidencia seguimiento, medición, análisis y evaluación del indicador de energía térmica para fuentes móviles referida al reporte realizado de consumo de combustibles, toda vez que la unidad de producción a relacionar (kilómetros recorridos) no fue reportada Se evidencian acciones correctivas cuando no se cumple las metas de los indicadores propuestos. No se evidencia calibración de la báscula de gancho, usada para el pesaje de los residuos peligrosos. Respecto al seguimiento, medición, análisis y evaluación, se evidenció en el componente energía térmica (combustibles para vehículos) reporte el cual no se encuentra asociado a Km recorridos (unidad con la que se podría relacionar para determinar el desempeño del indicador), sin embargo la empresa no reporta esta unidad de producción, dado que es una unidad nueva para la empresa, en la siguiente versión del PREAD se deberá reportarla, en caso contrario deberá presentar el sustento de no hacerlo.</t>
  </si>
  <si>
    <t>Ajustar las hojas de vida de los indicadores de energía, residuos y combustibles a los objetivos del Servicio Geológico Colombiano, excluyendo los reportes del PREAD por retiro del programa. Esto se realizará teniendo en cuenta los objetivos raciales durante la actual vigencia. Como evidencia de implementación se presentarán las hojas de vida de los indicadores actualizadas.</t>
  </si>
  <si>
    <t>(3 Fichas de Indicadores actualizados / 3 Fichas de Indicadores programados) x 100</t>
  </si>
  <si>
    <t>Porcentaje</t>
  </si>
  <si>
    <t>Competencia y toma de conciencia La entidad no tienen como tal establecido e implementado un programa que promueva la participación activa de los trabajadores para el mejoramiento ambiental.</t>
  </si>
  <si>
    <t xml:space="preserve">Diseñar el capítulo de gestión ambiental para incluirlo dentro del curso virtual estructurado por el área de Talento Humano para los funcionarios del Servicio Geológico Colombiano. Este contenido se desarrollará conjuntamente con el Grupo de trabajo de planeación en la plataforma institucional de aprendizaje durante la presente vigencia. </t>
  </si>
  <si>
    <t xml:space="preserve">Diseño de un capítulo dentro del curso virtual de talento humano relacionado con gestión ambiental  </t>
  </si>
  <si>
    <t xml:space="preserve">ENTERO </t>
  </si>
  <si>
    <t>No entregaron</t>
  </si>
  <si>
    <t>Numeral: 8.2.1 Documentación del sistema de gestión</t>
  </si>
  <si>
    <t>Ratificar la política de calidad por el director actual del SGC, quien ocupa el cargo desde 2023. Norma: AUDITORIA INTERNA 2024 No. 51 Numeral: 8.2.1 Documentación del sistema de gestión - Política OM: 24</t>
  </si>
  <si>
    <t>Reformulación OM 1930</t>
  </si>
  <si>
    <t>Realizar la actualización de la política del Sistema integrado de Gestión Institucional y generar su aprobación en el marco del Comité Institucional de Gestión y desempeño</t>
  </si>
  <si>
    <t>Yina Marcela Ortiz Lemos</t>
  </si>
  <si>
    <t>Contratista Grupo de trabajo planeación</t>
  </si>
  <si>
    <t>Política actualizada</t>
  </si>
  <si>
    <t>En el mes de abril se realizó la presentación de la política ante el comité institucional de gestión y desempeño, en la cual se realiza su aprobación.</t>
  </si>
  <si>
    <t>Por parte del lider de aseguramiento metrológico se envia soporte del registro F-SAD-011"Verificación de salida de equipos" el cual relaciona las condiciones de salida a calibración del termohigrometro y juego de pesas, con fecha de 2026-05-28, y el correo de información de fecha 2026-06-17.</t>
  </si>
  <si>
    <t>Se evidencia la planificación de la actualización del instructivo IN-TNU-RA-014 en el formato F-PSG-CDD-005 Revisión de documentos del sistema de gestión de fecha 2026-03-04</t>
  </si>
  <si>
    <t>Se evidencia la actualización del instructivo IN-TNU-RA-014 aseguramiento de la validez de los resultados en la versión 04, con respecto a la verificación de la información de las etiquetas en la tabla no. 1 (items 6 PAtrones de verificación), y en el numeral 5.6 VERIFICACIÓN DE LA RELACIÓN PICO/COMPTON (PC). Se relaciona pantallazo de la actualización.</t>
  </si>
  <si>
    <t>Se evidencia en los registros de Carta control (en la columna "Observaciones" ) de los registros F-TNU-RA-022, F-TNU-RA024, F-TNU-RA025, F-TNU-RA-026 para los equipos balanzas, multiparametros, y DET 02 y 03, el estado en que se encuentra la información de las etiquetas.</t>
  </si>
  <si>
    <t>Se evidencia registro de fecha 2026-06-16, la divulgación del instructivo IN-TNU-RA-014 y la evaluación de conocimiento realizado al personal del LRA con calificación de 100.</t>
  </si>
  <si>
    <t xml:space="preserve">Se evidencia como soporte la realización de mesa de trabajo con el personal del laboratorio y el personal del área de  gestión de documentos con acta de fecha 2025-10-14, donde se revisa la organización documental de las carpetas empleadas en el laboratorio, y se deja de conclusión que la estructura de organización esta correcta de acuerdo a la guía de organización de documentos, solo indica que hayq que realizar el ajuste en el nombre de la carpetas; por otro lado resalta la organización y el avance que presenta el repositorio del grupo de trabajo y sugiere seguir interviniendo de manera progresiva la información de las vigencias anteriores. </t>
  </si>
  <si>
    <t>Concepto emitido el 11 de junio de 2026 por el Organismo Nacional de Acreditación- ONAC donde queda como conclusión: El OEC proporcionó las evidencias comprometidas en el tratamiento de la no conformidad, las cuales garantizan
la trazabilidad metrológica de los resultados de sus mediciones. Ante ello, se establece que la no conformidad se encuentra
resuelta. Por lo anterior se cierra el plan de mejoramiento</t>
  </si>
  <si>
    <t>2026-04-30: el electrometro se encuentra en proceso de calibración por lo que no se ha recibido el certificado de calibración a la fecha
El 2026-05-29 Se recibe el certificado de calibración del electrometro Unidos Webline serie 2100 por parte del laboratorio de calibración dosimétrica acreditado de Winsconsin, el cual cumple con los criterios de trazabilidad del laboratorio LSCD.</t>
  </si>
  <si>
    <t xml:space="preserve">
2026-05-29: Respecto a la evidencia 1, en el documento MO-TNU-LS-010, Versión 05, numeral 5.3, se logra verificar que en la página 6, se indica que además de seguir lo establecido en la norma ISO/IEC 17025 en su versión vigente, se sigue los lineamientos establecidos en el documento CEA-3.0-02. También, en la página 7, se especifica que las cámaras de ionización que componen el patrón de referencia deben ser calibrados en la magnitud dosimétrica, y los electrómetros que hacen parte de los patrones de referencia deben ser calibrados en la magnitud carga y/o corriente. 
Respecto a la evidencia 2, en la captura de pantalla del “LISTADO MAESTRO DE DOCUMENTOS”, se logra verificar que el documento MO-TNU-LS-010, se encuentra en la Versión 5, con fecha de aprobación 19/sep/2025.</t>
  </si>
  <si>
    <t>2026-04-30: no se ha realizado esta actividad.
2026-05-29: Se realizo el diligenciamiento del registro F-TNU-LS-032 plantilla de medición de tasa de Kerman en aire y se realizo la medición de tasa de referencia a la distancia de 3metros con el patrón de referencia cámara de ionización esférica 32002 serie 753 y el electrómetro marca PTW modelo Unidos Webline, serie: 2100 y se comparó la equivalencia de los resultados con la tasa de referencia actual de acuerdo al estadígrafo de la norma ISO 17043. Se obtuvieron las siguientes conclusiones:
a: El resultado de la comparación entre las dos tasas de dosis (Tasa anterior 2024 y tasa de referencia actual con electrometro calibrado mayo 2026) ajustadas a la fecha de referencia 2024-01-01 es |En|=0,096. Se considera satisfactorio ya que es menor a 1. Es de notar que el resultado obtenido está mucho más cercano al valor ideal (0) que al valor límite de aceptación. Como conclusión, la tasa de dosis obtenida con la trazabilidad del electrometro provista por el IAEA y la tasa de dosis obtenida con la trazabilidad del electrometro provista por el electrometro calibrado por el laboratorio acreditado de Winsconsin son equivalentes.
b: El error relativo porcentual entre las dos tasas es de sólo 0,27%, lo cual se encuentra dentro del orden de otras valores como la incertidumbre de la calibración del electrómetro o la estabilidad de la cámara de ionización.
c. El coeficiente de calibración del electrómetro calibrado en laboratorio acreditado, es de 1.000. Este valor, comparado con el valor del certificado anterior emitido por el IAEA, el cual es de 0,9996, tiene una diferencia de 0,04%, lo cual se considera despreciable.
d. Teniendo en cuenta los resultados de la comparación de las tasas de dosis anterior actual, así como los resultados de la calibración del electrómetro, se concluye que las tasas de refencia usadas para los servicios de calibración, obtenidas con la trazabilidad del electrómetro provista por el IAEA, son equivalentes a las obtenidas con la trazabilidad del electrómetro provista por el laboratorio acreditado de Winsconsin, por lo cual, no hay impacto en los resultados de las calibraciones y, por tanto, no se requiere realizar nuevamente las calibraciones a los instrumentos de los usuarios.</t>
  </si>
  <si>
    <t>2025-09-22: Se realiza la revisión de los controles en el registro F-PSG-RGC-001 Matriz de riesgos de gestión y corrupción, a los riesgos relacionados con la prestación del servicio y la trazabilidad metrológica, con lo cual se hace una reformulación del control 1 del riesgo 3 relacionado con la trazabilidad metrológica, el cual está asociado a los lineamientos de requisitos de trazabilidad del documento CEA 3.0-02, incluidos en el manual operativo de confirmación metrológica que fue actualizado por el LSCD ,y el control 2 riesgo 2 con respecto al mantenimiento adecuado del equipamiento en la instalación
2026-05-29:Teniendo en cuenta el registro del F-PSG-RGC-001, Versión 6, se evidencia la actualización en la Versión 7, de los controles asociados al riesgo 1 requisitos normativosy riesgo 3 trazabilidad de las mediciones .</t>
  </si>
  <si>
    <t>Se revisa la completitud de las evidencias en las actividades en reunión realizada el día 02 de junio de 2026 junto a la responsable de calidad del proceso de Investigación y aplicaciones nucleares y radiactivas.
Una vez se reciba el informe de revisión y validación a las acciones del plan de mejormiento por parte del Organismo Nacional de Acreditación- ONAC, se dara cierre o se continuará con el seguimiento a las acciones que el ente acreditador devuelva.</t>
  </si>
  <si>
    <t>Se evidencia el certificado del MR IAEA -600 Cafeína emitido el 2025-09-25 en el cual se relaciona el cambio en el valor de la incertidumbre, el cual segun certificado, ahora es de 0.05.
Se evidencia la actualización de los calculos de la estimación de la incertidumbre del método ME-TNU-IES-001 con fecha abril de 2026 ,donde se obtuvo una disminución del 40% al 12% en dicho valor.</t>
  </si>
  <si>
    <t>Se evidencia en el registro F-TNU-IES-011 el uso de la incertidumbre calculada en lso resultados emitidos.</t>
  </si>
  <si>
    <t>Se evidencia los registros F-PSG-CDD-005 Revisión de documetnos del sistema de gestión donde se planifica la actualización del documento guia de incertidumbrecon fecha de 2026-02-18 de la DAN.</t>
  </si>
  <si>
    <t>Se evidencia el reporte de la incertidumbre de los resultados con el numero correcto de cifras sginificativas en la incertidumbre acorde a los lineamientos establecidos en el documento de incertidumbre, en los registros F-TNU-IE-012 de fechas 2026-05-14 y 2026-05-19.</t>
  </si>
  <si>
    <t>Se evidencia la inclusion de la información correspondiente a la comprobación intermedia de balanzas en el numeral 1, item 5. Se adjunta el pantallazao de la actualización del documento en la herramienta institucional.</t>
  </si>
  <si>
    <t>Se evidencia el registro F-AEO-MTR-181comprobaciones intermedias con información diligenciada del ejercicio realizado de comprobaciones realizadas a tres balanzas (analitica y de precisión OHAUS, Mettler) del laboratorio de radiometria ambiental, indicando el cumplimiento de los criterios de calidad establecidos.</t>
  </si>
  <si>
    <t>En el momento en que se realizo la auditoria interna, debido a que se evaluo el mismo MRC para las dos metodologias (ME-TNU-RA-001 y ME-TNU-RA-002) del laboratorio, en el hallazgo solo se relaciona uno de estos métodos, sin embargo a la fecha de este seguimiento, el laboratorio emplea un MRC certificado por el IAEA bajo la norma ISO 17034, en matriz sólida el cual es apropiado para establecer el aseguramiento de la validez de los resultados de los dos métodos.</t>
  </si>
  <si>
    <t>Se evidencia el registro F-TNU-RA-027 Listado de materiales de referencia con el diligenciamiento en la columna "Observaciones" relacionando información a cerca del aseguramiento metrológico realizado al material de referencia.</t>
  </si>
  <si>
    <t>Se evidencia el registro el plan de validación para la metodologia el cual se encuentra firmado por el personal autorizado.</t>
  </si>
  <si>
    <t>Se evidencia en regitro de hoja de calculo"Optimizacion laser REsolution SE datación U-Pb" con los calculos obtenidos en el proceso de optimización del equipo en la metodologia.</t>
  </si>
  <si>
    <t>Se evidencia el informe de 2025-12-06 en el cual se evalua la influencia de las condiciones de energía y frecuencia operativas del laser sobre el desempeño del metodo.</t>
  </si>
  <si>
    <t>se evidencia la actualización del instructivo IN-TNU-TC-008 Criterios de aceptación de muestras Datación U-Pb actualizado versión 7, en la sección 5.3.4 Imagenes de catodoluminiscencia, entrega de la imágenes para análisis: especificando cuantas ablaciones son permitidas por muestra, y el tamaño de ablación aceptado para el analisis.</t>
  </si>
  <si>
    <t>Se evidencia correos enviados en la fecha 2026-03-10 indicando el no cumplimiento de las condiciones técnicas en las muestras segun el insructivo IN-TNU-TC-008</t>
  </si>
  <si>
    <t>Se evidencia el F-LAB-PES-067 plan de validación del metodo con el regsitro de la aprobación del regisro por parte del responsable tecnico del laoratorio.</t>
  </si>
  <si>
    <t>Divulgar el formato F-TNU-AN-015 actualizado</t>
  </si>
  <si>
    <t>responsable técnico</t>
  </si>
  <si>
    <t>&gt;80%
Lista de asistencia
Evaluación de conocimiento</t>
  </si>
  <si>
    <t>Registro F-PSG-CDD-005 Revisión de documentos del sistema de gestión</t>
  </si>
  <si>
    <t>Actualizar la guia de orden y aseo donde se relacione la forma de acceso a las instalaciones y actualizar el formato</t>
  </si>
  <si>
    <t>Documento de Orden y aseo actualizado
Pantallazo de listado maestro de documentos</t>
  </si>
  <si>
    <t>Divulgar los cambios realizados en lso documentos modificadoes</t>
  </si>
  <si>
    <t>Lista de asistencia
Eficacia de la divulgación</t>
  </si>
  <si>
    <t>&gt;80%</t>
  </si>
  <si>
    <t>Actualizar el formato F-TNU-AN-015 registro de muestras en el laboratorio de análisis por activación neutrónica que incluya una nueva funcionalidad de generación automática de códigos QR para la identificación de los ítems de ensayo.</t>
  </si>
  <si>
    <t>Responsable técnico</t>
  </si>
  <si>
    <t>100% Formato F-TNU-AN-015 actualizado. 
Pantallazo de listado maestro con actualización del formato</t>
  </si>
  <si>
    <t>Contratista grupo de trabajo de planeación</t>
  </si>
  <si>
    <t>Se verifica la planificación de actualización del instructivo IN-TNU-RA-014 en el formato de revisión documental F-PSG-CDD-005</t>
  </si>
  <si>
    <t>Se veriifica la actualización del instructivo IN-TNU-RA-014 en el aplicativo documental de la entidad SIGI con fecha de publicación de 20 de mayo de 2026</t>
  </si>
  <si>
    <t>Se evidencia la socialización del instructivo IN-TNU-RA-014 con la aprobación de la evaluación de conocimiento de los participantes mayor al 80%</t>
  </si>
  <si>
    <t>2026-05-29: Respecto a la evidencia 1, en el documento MO-TNU-LS-010, Versión 05, numeral 5.3, se logra verificar que en la página 6, se indica que además de seguir lo establecido en la norma ISO/IEC 17025 en su versión vigente, se sigue los lineamientos establecidos en el documento CEA-3.0-02. También, en la página 7, se especifica que las cámaras de ionización que componen el patrón de referencia  deben ser calibrados en la magnitud dosimétrica, y los electrómetros que hacen parte de los patrones de referencia deben ser calibrados en la magnitud carga y/o corriente. 
Respecto a la evidencia 2, en la captura de pantalla del “LISTADO MAESTRO DE DOCUMENTOS”, se logra verificar que el documento MO-TNU-LS-010, se encuentra en la Versión 5, con fecha de aprobación 19/sep/2025.</t>
  </si>
  <si>
    <t>Se evidencia la divulgación del procedimeinto de control de registros al personal del laboratorio de radiometria quimica.</t>
  </si>
  <si>
    <t xml:space="preserve">Maria Tatiana López
Piedad Cuervo </t>
  </si>
  <si>
    <t>MN-PSG-001 V09 Manual del sistema integrado de gestión institucional del SGC 1.Objetivo del manual, 2. Alcance del manual, 5.Condiciones generales 5.2.3. Enfoque a procesos.</t>
  </si>
  <si>
    <t>Al consultar el módulo de documentación para el proceso de Comunicaciones, dentro del aplicativo de gestión "Isolución", se evidencian los siguientes documentos: CP-COM-002 Caracterización Comunicación Institucional, MO-COM-CMI-002 Manual de Identidad visual y los formatos F-COM-CME- 009 Autorización para la toma de imágenes en sedes del SGC , F-COM-CME-010 Contrato de cesión de derechos de autor sobre fotografía o video, F-COM-CME- 011 Formato para préstamo uso de imágenes. De igual manera, actualizó y formalizó la Caracterización del proceso código CA-CIN-01 V2. Se evidencia que, el grupo de comunicaciones describe algunos de sus lineamientos y formas de operación como proceso a través de los siguientes documentos: "Paso a paso solicitudes al GT Comunicaciones", "Manual de publicaciones en redes sociales del SGC", "Manual de vocería institucional" "Guía para cubrir noticias geocientíficas en Colombia", "Productos y acciones Grupo de Comunicaciones", sin embargo no se encuentran formalizados dentro del aplicativo de gestión.Teniendo en cuenta lo anterior, no se evidencia el cumplimiento del Manual del sistema integrado de gestión institucional del SGC, en sus numerales "1.Objetivo del manual: Orientar la implementación del Sistema integrado de Gestión Institucional del manual, articulando los lineamientos del Modelo Integrado de Planeación y Gestión – MIPG, e incluye el Sistema de Control Interno – SCI, los requisitos de las normas NTC ISO 9001; 2. Alcance del manual: Aplica para todas las actividades de los procesos y proyectos del Servicio Geológico Colombiano - SGC e incluye la definición de roles y responsabilidades de las dependencias y los lineamientos operativos desplegados estratégicamente en sus procesos, y el 5.Condiciones generales 5.2.3. Enfoque a procesos: Con el propósito de establecer, documentar, implementar, mantener y mejorar el Sistema de gestión institucional, se determinan los ... procesos que lo conforman, que le permiten al Servicio Geológico Colombiano, cumplir con las funciones que tiene asignadas. ...."</t>
  </si>
  <si>
    <t>Informe final de auditoría.
06/05/2026</t>
  </si>
  <si>
    <t>Falta de aplicación de los criterios del sistema de gestión institucional por parte del proceso.</t>
  </si>
  <si>
    <t>Desarrollar un cronograma de trabajo para la revisión, actualización y formalización de los documentos y lineamientos del proceso de Comunicaciones, definiendo las actividades, responsables, fechas de ejecución y dos periodos de seguimiento para verificar el avance de las actividades programadas durante la vigencia 2026, con el fin de fortalecer la aplicación de los criterios establecidos en el Sistema de Gestión Institucional; como evidencia de implementación se contará con el cronograma, los registros de seguimiento, los documentos revisados y/o actualizados, los soportes de formalización en el aplicativo del SIGI y los registros de ejecución de las actividades programadas.</t>
  </si>
  <si>
    <t>Laura Campos Encinales</t>
  </si>
  <si>
    <t>Lider grupo de trabajo de comunicaciones</t>
  </si>
  <si>
    <t>Cronograma realizado:
(Cronograma ejecutado / Cronograma programado) x 100</t>
  </si>
  <si>
    <t xml:space="preserve">1 cronograma ejecutado </t>
  </si>
  <si>
    <t>Directiva presidencial 06 de 2024 - numeral 2 Lineamientos para la definición de la estrategia institucional de comunicaciones, objetivos y contenidos de las entidades de la rama ejecutiva del orden nacional.</t>
  </si>
  <si>
    <t>Teniendo en cuenta que la Directiva Presidencial No. 06 de 2024 es de obligatorio cumplimiento para las entidades de la Rama Ejecutiva del orden nacional, incluidas sus entidades adscritas y vinculadas, al solicitar la respectiva documentación no se evidenció el cumplimiento de lo establecido en el numeral 2 “Lineamientos para la definición de la estrategia institucional de comunicaciones, objetivos y contenidos de las entidades de la Rama Ejecutiva del orden nacional”. En particular, no se encontró evidencia del cumplimiento de los numerales 2.1 “Presentación del plan de comunicaciones de las entidades”, 2.2 “Estudio y aprobación de las campañas” y 2.3 “Estudio y aprobación de las piezas de comunicación a través de la plataforma del Sistema de Administración de Mensajes Institucionales (SAMI), con la correspondiente validación por parte de la Secretaría para las Comunicaciones y Prensa”.Lo anterior evidencia un presunto incumplimiento de la directiva en mención, lo cual puede afectar la articulación, control y trazabilidad de la estrategia institucional de comunicaciones, así como la adecuada alineación con los lineamientos del Gobierno Nacional.</t>
  </si>
  <si>
    <t>Desconocimiento de los lineamientos, alcance y obligaciones establecidas en la Directiva Presidencial No. 06 de 2024 por parte del proceso de Comunicaciones.</t>
  </si>
  <si>
    <t>Gestionar la consulta y orientación frente a los lineamientos, alcance y obligaciones establecidas en la Directiva Presidencial No. 06 de 2024 ante la entidad o instancia competente, mediante la solicitud formal de información y validación de los requerimientos relacionados con la presentación del plan de comunicaciones, aprobación de campañas y uso de la plataforma SAMI, con el fin de definir e implementar un plan de trabajo que permita dar cumplimiento a las disposiciones aplicables; como evidencia de implementación se contará con correos electrónicos y/o oficios de consulta realizados, respuestas emitidas por la entidad competente y plan de trabajo definido para la atención de los lineamientos recibidos, si aplica.</t>
  </si>
  <si>
    <t>Gestión de consulta realizada:
(Número de consultas realizadas / Número de consultas programadas) x 100</t>
  </si>
  <si>
    <t>1 consulta realizada</t>
  </si>
  <si>
    <t>Ley 1712 de 2014 Articulo 12 Adopción de esquemas de publicación.</t>
  </si>
  <si>
    <t>De conformidad con lo establecido en el artículo 12 de la Ley 1712 de 2014 y el esquema de publicación de información vigente, que establece en el ítem “Piezas de Comunicación”, para la pieza “Geoflash” que esta debe ser publicada en la página web y otros medios institucionales, así como actualizarse con una periodicidad definida (diaria, trimestral, bimestral, semestral o anual, según corresponda).Sin embargo, al verificar la información disponible en la página web institucional, se evidenció que la última publicación y actualización de la pieza “Geoflash” corresponde al 7 de octubre de 2022, lo cual indica que no se cumple con la frecuencia establecida en el esquema de publicación. (https://www2.sgc.gov.co/ControlYRendicion/TransparenciasYAccesoAlaInformacion/_layouts/15/WopiFrame.aspx?sourcedoc={5F500A3A-7BF4-4C4A-AFFF-CCDCB18FA2A9}&amp;file=Esquema-publicacion-informacion.xlsx&amp;action=default)Lo anterior evidencia el incumplimiento de los criterios definidos de “lugar de consulta” y “frecuencia de actualización”, lo cual podría afectar la disponibilidad oportuna y actualizada de la información pública institucional, en contravía de los principios establecidos en la Ley 1712 de 2014 sobre transparencia y acceso a la información pública.</t>
  </si>
  <si>
    <t>El “Geoflash” es considerado una pieza de comunicación interna, por lo que no se contempla su publicación en la página web institucional.</t>
  </si>
  <si>
    <t>Solicitar la actualización del esquema de publicación de la entidad ante el grupo de trabajo de planeación, con el fin de excluir el boletín interno institucional "Geoflash” del esquema de publicación vigente, de acuerdo con su naturaleza y uso interno, mediante comunicación formal realizada durante la vigencia 2026; como evidencia de implementación se contará con el correo electrónico y/o oficio de solicitud radicado y la respuesta emitida por el grupo de trabajo de planeación.</t>
  </si>
  <si>
    <t>Solicitud de actualización del esquema de publicación:
(Número de solicitudes realizadas / Número de solicitudes programadas) x 100</t>
  </si>
  <si>
    <t>1 solicitud realizada</t>
  </si>
  <si>
    <t>Líder del proceso Investigaciones y aplicaciones nucleares y radiactivas</t>
  </si>
  <si>
    <t xml:space="preserve">ISO 17025:2017; numeral 5.4: Cumplimiento de los requisitos de las organizaciones que otorgan reconocimiento  </t>
  </si>
  <si>
    <t xml:space="preserve">No se evidenció la competencia del laboratorio para llevar a cabo las actividades de calibración incluidas en su alcance acreditado. Este resultado se fundamenta en que el OEC no logró el cierre satisfactorio de la no conformidad No. 1 de 2, debido a que, en la evaluación complementaria, el OEC no presentó evidencias suficientes y adecuadas que permitieran el cierre satisfactorio de la no conformidad, la cual se considera válida y afecta de manera transversal la trazabilidad metrológica de las mediciones.
</t>
  </si>
  <si>
    <t>Acta: 2025-237-LAC</t>
  </si>
  <si>
    <t>Se recomienda implementar parámetros de operación para los equipos de cómputo con el objetivo de lograr ahorros energéticos asociados a su uso. Esto permitirá estandarizar las buenas prácticas. Los parámetros deben abarcar tanto aspectos de operación como de mantenimiento y deben ser socializados y evaluados periódicamente. Además, se sugiere designar un responsable dentro de la entidad para la divulgación y supervisión del cumplimiento de estos parámetros.</t>
  </si>
  <si>
    <t>Reducir de 95 a 86 el número de impresoras activas en las diferentes direcciones del Servicio Geológico Colombiano. Este proceso se ejecutará de manera progresiva con proyección al cierre de la vigencia 2027, centralizando el servicio mediante la instalación de equipos multifuncionales estratégicos en las áreas clave de cada sede. Esta medida optimizará el uso de recursos físicos y energéticos. Como soportes de cumplimiento, se presentará el inventario actualizado de activos tecnológicos y un reporte semestral que evidencie la disminución en los costos de papel y tóner.</t>
  </si>
  <si>
    <t>TICS</t>
  </si>
  <si>
    <t>(Número de impresoras retiradas / Número total de impresoras iniciales) x 100</t>
  </si>
  <si>
    <t xml:space="preserve">Elaborar un manual institucional de buenas prácticas para el uso de equipos de oficina enfocado  en la gestión eficiente de la energía en el SGC. Este documento detalla los lineamientos  de mantenimiento preventivo, apagado correcto y desconexión de equipos, el cual será estructurado, revisado y publicado durante la vigencia actual a través de la intranet de la entidad para garantizar su accesibilidad a todos los funcionarios. 
</t>
  </si>
  <si>
    <t xml:space="preserve">Entero </t>
  </si>
  <si>
    <t>Socializar el manual de buenas prácticas para la gestión eficiente de la energía al personal de la entidad. El objetivo será asegurar la apropiación de los lineamientos de mantenimiento, apagado y desconexión de los equipos de oficina. Como evidencia de implementación, se aportarán las listas de asistencia y el registro digital por el personal.</t>
  </si>
  <si>
    <t xml:space="preserve">1 socialización </t>
  </si>
  <si>
    <t>En la entidad no se aplican parámetros actuales de operación para los sistemas de iluminación. La propuesta consiste en implementar, divulgar y evaluar parámetros de operación y mantenimiento específicos para optimizar el uso de la energía en la iluminación del edificio. Esto incluye la creación y mejora de procedimientos estandarizados que deberán ser documentados, socializados mensualmente y monitoreados de forma continua para garantizar su cumplimiento. Además, se divulgarán los parámetros al personal involucrado, se evaluará el cumplimiento y se fomentará un entorno colaborativo para la generación de ideas de mejora. Con esta iniciativa, se espera que la entidad reduzca el consumo de energía, los costos operativos y la huella de carbono, mientras mejora la eficiencia operativa y promueve una cultura organizacional basada en la sostenibilidad.</t>
  </si>
  <si>
    <t>Instalar sensores de movimiento en 30 de las 60 áreas comunes proyectadas en las sedes del SGC (lo que representa el 50% de la meta total), priorizando su ubicación mediante un análisis previo de las zonas comunesl. Esta medida optimizará el consumo energético institucional y su implementación se sustentará a través de registros fotográficos de los dispositivos instalados, los cuales serán incorporados en los informes de mejoramiento correspondientes.</t>
  </si>
  <si>
    <t xml:space="preserve">[Número de áreas actualizadas con sensores ]/ [Número de áreas programadas para instalación de  sensores]  </t>
  </si>
  <si>
    <t>Elaborar un documento consolidado de las oficinas del Servicio Geológico Colombiano que serán objeto de acondicionamiento para la independización de sus circuitos de interruptores de luminarias, incluyendo el registro de las adecuaciones eléctricas ya ejecutadas en esas mismas áreas.</t>
  </si>
  <si>
    <t>1 documento</t>
  </si>
  <si>
    <t>Difundir periódicamente al personal las actualizaciones energéticas, hábitos de consumo y nuevos parámetros operativos de iluminación a través de los medios institucionales del SGC, con especial énfasis en campañas de correo electrónico. Como soporte de esta gestión y de la sensibilización realizada, se entregará un informe consolidado que incorpore el repositorio oficial con todas las piezas comunicativas diseñadas e implementadas.</t>
  </si>
  <si>
    <t xml:space="preserve">4 piezas </t>
  </si>
  <si>
    <t>Revisar diferentes ubicaciones del termohigrómetro, hacer seguimiento y analizar los resultados de las condiciones de humedad y temperatura.</t>
  </si>
  <si>
    <t xml:space="preserve">Luz Angela Valenzuela
Zoraida Chacón </t>
  </si>
  <si>
    <t>Funcionaria - Responsables Técnica
Contratista - Responsable Técnica</t>
  </si>
  <si>
    <t>(Número de ubicaciones revisadas / número de ubcaciones planeadas) * 100</t>
  </si>
  <si>
    <t xml:space="preserve">100 %
F-LAB-PES-114 Registro de temperatura y humedad del Laboratorio/ Area </t>
  </si>
  <si>
    <t>Gestionar los estudios previos para la compra, instalación de un aire acondicionado y adecuación de las áreas involucradas en el Laboratorio Geoquimica OVS Manizales</t>
  </si>
  <si>
    <t>(Número de gestiones realizadas / Número de gestiones planeadas) * 100</t>
  </si>
  <si>
    <t>100%
Estudios previos
Contrato de bienes y servicios</t>
  </si>
  <si>
    <t>Hacer seguimiento a las condiciones ambientales del laboratorio Geoquimica OVS Manizales, posterior a la instalación del aire acondicionado</t>
  </si>
  <si>
    <t>(Número de seguimientos realizadas / Número de seguimientos planeadas) * 100</t>
  </si>
  <si>
    <t>Laboratorio de geoquímica: OVS Manizales.
Evaluar la pertinencia de ampliar la información incluida en los informes de resultados, especificando de manera clara los datos suministrados por el cliente.</t>
  </si>
  <si>
    <t>Modificar el formato F-LAB-PES-207 Informe de resultados de ensayo y el formato 
F-LAB-PES-212 Informe de resultados de ensayos acreditados</t>
  </si>
  <si>
    <t>100%
F-LAB-PES-207 Informe de resultados de ensayo actualizado
F-LAB-PES-212 Informe de resultados de ensayos acreditados actualizado</t>
  </si>
  <si>
    <t>Laboratorio de Geoquímica Orgánica.
En los informes de ensayo:
• Indicar específicamente el tipo de muestra analizada: Carbón o cenizas de carbón.
• Omitir la referencia a la norma ASTM D3180, ya que ésta no es objeto de acreditación de ONAC.</t>
  </si>
  <si>
    <t>Revisar y actualizar los registros correspondientes a los informes de resultados emitidos por el Laboratorio de Geoquímica Orgánica, para el ensayo "Determinación de mercurio en carbones y residuos de la combustión de carbon" en el formato F-LAB-PES-212</t>
  </si>
  <si>
    <t>Manuel Hernando Romero</t>
  </si>
  <si>
    <t>Funcionario
Responsable técnico</t>
  </si>
  <si>
    <t>(Número de registros actualizados / Número de registros planeados) *100</t>
  </si>
  <si>
    <t>100%
Informe de resultados de "Determinación de mercurio en carbon yresiduos de combustión del carbón" actualizado F-LAB-PES-212</t>
  </si>
  <si>
    <t>Laboratorio de Geoquímica Orgánica.
En los informes de ensayo:
• Dar celeridad a la entrega de resultados de análisis; el Informe IR-2500054-CAR-ACR registra que finalizó los ensayos el 28-04-2025, pero el informe se emitió hasta el 06-06-2025.</t>
  </si>
  <si>
    <t>A esta oportunidad de mejora no se considera pertinente dar tratamiento, dado que los tiempos de oportunidad para la entrega de resultados están pactados desde la emisión de la Orden de Servicio con el usuario. Para el caso puntual de los resultados del Laboratorio de Geoquímica Orgánica, los informes de resultados se emiten de manera conjunta con otros ensayos y el tiempo mencionada en la oportunidad de mejora contribuye al tiempo que se requiere para el análisis de estos ensayos y revisión de los mismos.</t>
  </si>
  <si>
    <t>Incluir, cuando aplique, una nota en el informe de resultados que indique que las variaciones en la presentación de los resultados corresponde a solicitudes específicas de los usuarios.</t>
  </si>
  <si>
    <t>Divulgar los requisitos relacionados con el numeral 7.8 de la NTC-ISO/iec 17025 y evaluar el entendimiento</t>
  </si>
  <si>
    <t>Laboratorio de Geoquímica Orgánica.
Actualizar el procedimiento PR-LAB-ORM-003 Recepción, identificación, manejo y disposición de muestras, pues que se establece dos condiciones de tiempo de almacenamiento diferentes (uno y dos años). Así mismo se hace referencia al Grupo de trabajo Carbones y Materiales Energéticos, el cual no obedece a la estructura organizacional vigente.</t>
  </si>
  <si>
    <t>Planificar la revisión del procedimiento PR-LAB-ORM-003 Recepción, identificación, manejo y disposición de muestras, en el formato F-PSG-CDD-005 Revisión de documentos del Sistema de Gestión</t>
  </si>
  <si>
    <t>Ana María Perdomo C.
Henry Andres Gamba</t>
  </si>
  <si>
    <t>Revisar y actualizar el procedimiento PR-LAB-ORM-003 Recepción, identificación, manejo y disposición de muestras, y sus formatos asociados</t>
  </si>
  <si>
    <t>100%
PR-LAB-ORM-003 Recepción, identificación, manejo y disposición de muestras actualizado</t>
  </si>
  <si>
    <t>Revisar y actualizar el informe de verificación del  método de ensayo "Determinación del contenido de mercurio total en carbón y residuos de combustión del carbón por combustión directa" en el formato F-LAB-PES-165</t>
  </si>
  <si>
    <t>100%
Informe de verificación de "Determinación de mercurio en carbon y residuos de combustión del carbón" actualizado"
Acta de reunión</t>
  </si>
  <si>
    <t>El laboratorio no cuenta con un mecanismo sistemático para verificar y documentar la validación de la funcionalidad, la integridad de las fórmulas y la protección de las hojas de cálculo utilizadas como registros técnicos antes de su publicación y uso.</t>
  </si>
  <si>
    <t>Revisar y actualizar el formato F-LAB-ICP-211 Cartas de control Hg en suelos rocas y sedimentos mediante DMA-80 y F-SAD-013 Control de balanzas</t>
  </si>
  <si>
    <t>Christian Gomez
Katiusca Zulay Rincón</t>
  </si>
  <si>
    <t>Contratista  - Responsable de ensayo
Contratista - Responsable Aseguramiento Metrológico</t>
  </si>
  <si>
    <t>(Número de hojas de cálculo revisadas y actualizados  / Número de hoja de cálculo a planeadas)*100</t>
  </si>
  <si>
    <t>100%
F-LAB-ICP-211 Cartas de control Hg en suelos rocas y sedimentos mediante DMA-80 acualizado
F-SAD-013 Control de balanzas bloqueado</t>
  </si>
  <si>
    <t>ISO IEC 17025:2017
Numeral 7.11.4</t>
  </si>
  <si>
    <t>Validar la funcionalidad en cuanto a protección de celdas que contienen  formulas y bloqueo del formato para evirar modificaciones involuntarias en los formatos asociados F-LAB-ICP-211 Cartas de control Hg en suelos rocas y sedimentos mediante DMA-80 y F-SAD-013 Control de balanzas.</t>
  </si>
  <si>
    <t>100%
F-LAB-ICP-211 Cartas de control Hg en suelos rocas y sedimentos mediante DMA-80 validado
F-SAD-013 Control de balanzas validado</t>
  </si>
  <si>
    <t>Divulgar el procedimiento de control de registros vigente PR-PSG-CDR-003 Control de registros y las diferentes metodologías para validación de hojas de cálculo, protección de fórmulas y control de cambios.</t>
  </si>
  <si>
    <t>Divulgar los cambios realizados en los F-LAB-ICP-211 Cartas de control Hg en suelos rocas y sedimentos mediante DMA-80 y F-SAD-013 Control de balanzas</t>
  </si>
  <si>
    <t>Diego Alexander Garzón Zuluaga
Katiusca Zulay Rincón</t>
  </si>
  <si>
    <t>Contratista  - Responsable técnico
Contratista - Responsable Aseguramiento Metrológico</t>
  </si>
  <si>
    <t>(Número de hojas de cálculo revisadas  / Número de hoja de cálculo a planeadas)*100</t>
  </si>
  <si>
    <t>Se evidencia registro de certificado de calibración F-TNU-LS-019 emitido con No. C-02921 con fecha 27/03/2026 y certificados de las fuentes de contaminación superficial de C-14, Cl-36 y Sr-90+Y-90. Se evidencia que el método de calibración en F-TNU-LS-019 V05 se actualiza en el certificado de calibración. Sin embargo, se observa que tanto el IN-TNU-LS-015 con fecha de actualización de 01/Sep/2014 y el F-TNU-LS-019 30/Mar/2015 no han sido actualizados incluso posterior a la misión de julio de 2026 del OIAE. Se da cirre con observación</t>
  </si>
  <si>
    <t>Se evidencia Registro F-PSG-GDC-001 Gestión del cambio con fecha 21/03/2025 en el cual se documenta que el laboratorio requiere actualizar el sistema de análisis de los datos obtenidos en la metodología acreditada ME-TNU-TC-002 Análisis de muestras geológicas por la técnica de datación
U/Pb el cual esta asociado a un hallazgo de auditoria interna</t>
  </si>
  <si>
    <t>Se evidencia la planificación del  método  ME-TNU-TC-002 en el formato F-PSG-CDD-005 REVISIÓN DE DOCUMENTOS DEL SISTEMA DE GESTIÓN</t>
  </si>
  <si>
    <t>Se evidencia la actualización  del documento  ME-TNU-TC-002 con fecha de 21/11/25</t>
  </si>
  <si>
    <t>Se evidencia el envío de la notificación radicada ante ONAC el 24/11/25 con radicado No. 2025-800-015519-2 y recibido con No. 2025228176 evidenciado en correo electrónico</t>
  </si>
  <si>
    <t>Se identifica la inclusión del numeral M en las condiciones de prestación de servicios para LSCD del formato.</t>
  </si>
  <si>
    <t>Se evidencia documento con los pantallazos en la página web en trámites en línea, con la aceptación de las condiciones para continuar con la solicitud.</t>
  </si>
  <si>
    <t>Se realiza la verificación de la organización de la información en el repositorio y el uso correcto de las carpetas asociadas, segun las TRD del grupo de trabajo del GIANG.</t>
  </si>
  <si>
    <t>Se evidencia mesa de trabajo con grupo de trabajo de servicios administrativos soportada mediante acta del 14 de octubre de 2025, relacioanda con Visita Fortalecimiento G. Documental Repositorio G.I.A.N.G (Laboratorio de Isótopos
en agua).</t>
  </si>
  <si>
    <t xml:space="preserve">100% Lista de asistencia/Acta de reunión
</t>
  </si>
  <si>
    <t>Se evidencia  organización del respositorio LAIE soportada en un documento con pantallazos de la organización de los archivos del laboratorio</t>
  </si>
  <si>
    <t>Se evidencia la verificación de la conservacción  que se debe realizar de los registros asociados al laboratorio LAIE en los repositorios que tiene el laboratorio, mediante acta del 06 de julio de 2026 con asunto Verificación de la conservación de registros asociados al laboratorio LAIE</t>
  </si>
  <si>
    <t>Cuando se decide no implementar la acción de mejora identificada, se debe asegurar el control en el sistema de gestión del laboratorio así:
a) Evaluar el riesgo. Analizar si no llevar a cabo el aspecto por mejorar identificado puede derivar en una futura no conformidad o impacta la validez de los resultados.
b) Justificar la Negativa: Documentar formalmente por qué no se implementa (ej. falta de presupuesto, inviabilidad técnica o estrategia interna).
c) Registrar en la Revisión por la Dirección: Presentar estas decisiones en las reuniones de revisión del sistema (Cláusula 8.9) para respaldar la mejora continua.</t>
  </si>
  <si>
    <t>06/07/2026 Se evidencia el informe de trazabilidad metrológica para la determinación de actividad por la técnica de espectrometría gamma con fecha del 08 de abril de 2026. 
28/07/2026 Las evidencias adjuntas dan cuenta de las acciones de mejora planteadas por LRA, sin embargo, es pertinente que el sistema de gestión de laboratorio tenga alineados los requerimientos establecidos en ONAC en el CEA-3.0-02  CRITERIOS ESPECÍFICOS DE ACREDITACIÓN - TRAZABILIDAD METROLÓGICA  Versión 08 Fecha: 2026-01-23, desde PR-AEO-MTR-001 ASEGURAMIENTO METROLÓGICO.  Donde la trazabilidad metrológica implique analizar el origen y reconocimientos del MR, teniendo en cuenta que ONAC evalúa la solidez técnica del análisis de la evidencia que respalda la trazabilidad de acuerdo con lo que queda identificado en el hallazgo AM 250</t>
  </si>
  <si>
    <t>06/07/2026Se evidencia el registro de la trazabilidad metrológica, donde se indica que los proveedores cuentan con el certificado del Instituto Nacional de Metrología. Fecha de actualización del formato fue el 05/03/26.  
28/07/2026Las evidencias adjuntas dan cuenta de las acciones de mejora planteadas por LRA, sin embargo, es pertinente que el sistema de gestión de laboratorio tenga alineados los requerimientos establecidos en ONAC en el CEA-3.0-02  CRITERIOS ESPECÍFICOS DE ACREDITACIÓN - TRAZABILIDAD METROLÓGICA  Versión 08 Fecha: 2026-01-23, desde PR-AEO-MTR-001 ASEGURAMIENTO METROLÓGICO.  Donde la trazabilidad metrológica implique analizar el origen y reconocimientos del MR, teniendo en cuenta que ONAC evalúa la solidez técnica del análisis de la evidencia que respalda la trazabilidad de acuerdo con lo que queda identificado en el hallazgo AM 250</t>
  </si>
  <si>
    <t>2/07/2026
Se verifica el control de etiqueta en las Registros de la carta control F-TNU-RA-022, F-TNU-RA024, F-TNU-RA025, F-TNU-RA-026. Sin embargo en la meta del plan de mejoramiento se indica que en el formato F-AEO-MTR-180 etiqueta de aseguramiento metrológico debe cumplir con el mismo proceso, 
28/07/2026 Es adecuado se haga la verificación de F-AEO-MTR-180 etiqueta de aseguramiento metrológico, para identificar claramente el estado de mantenimiento y calibración sobre la instrumentación que presenta mantenimientos o calibraciones periódicas.</t>
  </si>
  <si>
    <t>El proceso decidió no implementar la acción de mejora, la cual se explica en el análisis de causas. Se da por cerrada la acción de mejora.</t>
  </si>
  <si>
    <t>Se deja como evidencia el plan de trabajo de SST , con las recomendacion solicitada de rendicion de cuentas.</t>
  </si>
  <si>
    <t>Se realizo la sensibilizacion correspondiente de los comites en responsabilidades de rendicion de cuentas.</t>
  </si>
  <si>
    <t>Se realiza la rendicion de cuentas, por medio de un form y asi mismo se deja soporte de informa de la informacion registrada.</t>
  </si>
  <si>
    <t>Se adjunta plan de trabajo del SG-SST con firma de la alta direccion.</t>
  </si>
  <si>
    <t>Se adjunta matriz de indicadores con el indicador de severidad de accidentalidad a la fecha.</t>
  </si>
  <si>
    <t>La actividad tiene seguimiento por parte del proceso y con corte al 31 de julio de 2026 la actividad ya se encuentra vencida con un atraso de 92 días. Se revisa la evidencia presentada y el documento del plan de trabajo de seguridad y trabajo cuenta con la firma del  Director General y del Responsable del SG-SST para el año 2026. Se da por cerrado el plan de mejoramiento.</t>
  </si>
  <si>
    <t>SE adjunta matriz de indicadores con el indicador de ausentismo por causa medica.</t>
  </si>
  <si>
    <t>se adjunta registro fotografico e instalacion de la FDS del Thiner se deja instalada en almacen.</t>
  </si>
  <si>
    <t>se adjunta el procedimiento oificializado integrado de auditoria interna de la entidad.</t>
  </si>
  <si>
    <t>Se evidencia la actualización del procedimiento de AUDITORÍAS INTERNAS AL SISTEMA INTEGRADO DE GESTIÓN INSTITUCIONAL, donde en las políticas de operación se indica que se debe realizar con la conservación documental de las auditorías</t>
  </si>
  <si>
    <t>se adjunta el procedimiento oificializado de rendicion de cuentas de la entidad.</t>
  </si>
  <si>
    <t>Se adjunta el cronograma de inspecciones de seguridad del presente año.</t>
  </si>
  <si>
    <t>Se evidencia el cronograma de inspecciones para el año 2026</t>
  </si>
  <si>
    <t>Se evidencia la formalización del procedimiento Rendición de cuentas del Sistema de Gestion de Seguridad y Salud en el Trabajo con fecha de publicación el 25/05/2026</t>
  </si>
  <si>
    <t>se adjunta el procedimiento oificializado de Inspecciones de seguridad industrial de la entidad.</t>
  </si>
  <si>
    <t>Se evidencia la publicación del procedimiento de INSPECCIONES DE SEGURIDAD, con fecha de aprobación de 23 de febrero de 2026</t>
  </si>
  <si>
    <t>Se encuentra en revisión el informe de ORMS generado para el análisis de las actividades asociadas al registro de las solicitudes.</t>
  </si>
  <si>
    <t>Se encuentra en revisión el informe de ORMS con el análisis correspondiente</t>
  </si>
  <si>
    <t>Se encuentra en revisión el informe de ORMS con el análisis correspondiente y cargar los registros de trazabilidad de servicios y listado de solicitudes</t>
  </si>
  <si>
    <t>Falta el cargue de los registros por parte de ORMS</t>
  </si>
  <si>
    <t>La revisión se ha realizado por parte del área técnica , el formato esta en proceso de actualización por parte del grupo de relacionamiento con la ciudadanía.</t>
  </si>
  <si>
    <t>Se adjunta el soporte relacionado con el registro F-PSG-CDD-005, en el cual se planifica la actualizacion de la información contenida en el método involucrando la estimación de incertidumbre.</t>
  </si>
  <si>
    <t>no se ha realizado esta actividad</t>
  </si>
  <si>
    <t>Se realiza la planificación de la actualización del documento y se determinan cuales son los documentos que necesitan modificar debido a la actualización de la guia.</t>
  </si>
  <si>
    <t>El documento se encuentra en proceso de revisió por parte de las áreas técnicas de la DAN y las coordinaciones</t>
  </si>
  <si>
    <t>No se ha realizado debido a que el documento se encuentra en revisión.</t>
  </si>
  <si>
    <t>Se recibe el certificado de calibración del electrometro Unidos Webline serie 2100 por parte del laboratorio de calibración dosimétrica acreditado de Winsconsin, el cual cumple con los criterios de trazabilidad del laboratorio LSCD, con identificación 1664.01</t>
  </si>
  <si>
    <t>2025-10-03:Se actualiza el formato F-TNU-LS-066 Inventario metrológico y se adjunta el pantallazo de actualización del formato. Queda pendiente el registro F-TNU-LS-066 Inventario metrológico una vez llegue el electrómetro calibrado.
2026-05-29: se actualzia el registro F-TNU-LS-066 Inventario metrológico con la información del certificado de calibración del electrómetro número 1664.01</t>
  </si>
  <si>
    <t>Se realiza la divulgación del manual MO-TNU-LS-010 el cual se evidencia en el soporte de lista de asistencia y evaluación de conocimientos; tambien la divulgación del registro F-TNU-LS-066
Inventario metrológico</t>
  </si>
  <si>
    <t>no se realiza esta actividad aún, hasta completar la realización de las acciones planteadas en el hallazgo</t>
  </si>
  <si>
    <t>2026-04-28: la actividad se encuentre en proceso de revisión por parte del área encargada 
El documento se encuentra en proceso de revisión por las áreas</t>
  </si>
  <si>
    <t>2026-04-28:la actividad se encuentre en proceso de revisión por parte del área encargada 
no se ha realizado la actividae</t>
  </si>
  <si>
    <t>2026-04-28 la actividad se encuentre en proceso de revisión por parte del área encargada 
2026-06-18 se evidenica el registro F-TNU-LS-045 EVALUACIÓN DE CONTAMINACIÓN CRUZADA BLOQUE D - BÚNKER 1</t>
  </si>
  <si>
    <t>Se realiza la divulgación del formato F-TNU-LS-074 Certificado de calibración</t>
  </si>
  <si>
    <t>La situación se origina por la falta de un mecanismo formal y sistemático para la retroalimentación e incorporación de lecciones aprendidas de los simulacros de emergencia en la actualización del manual, así como la ausencia de revisión periódica documentada del mismo.</t>
  </si>
  <si>
    <t>Actualización del manual de emergencias de la instalación incorporando los hallazgos y oportunidades de mejora identificados en los simulacros de emergencia 2025.</t>
  </si>
  <si>
    <t>INGRID JOHANA GAITAN SANCHEZ
MARÍA FERNANDA ROBLES</t>
  </si>
  <si>
    <t>COORDINADOR GIAR
CONTRATISTA</t>
  </si>
  <si>
    <t>Número de acciones planeadas sobre número de acciones ejecutadas/realizadas.</t>
  </si>
  <si>
    <t>Se gestionó la solicitud ante el Ministerio de Minas y Energía, y mediante el radicado 2025-800-012655-2, dicha entidad realizó la corrección correspondiente, ajustando la unidad, prefijo y puntuación conforme a lo establecido en el Sistema Internacional de Medidas.</t>
  </si>
  <si>
    <t>Se identificó que la dificultad en la verificación visual del número serial de la fuente se debe al desgaste del marcaje superficial, lo que impide su lectura directa.
Dado que el marcaje se encuentra sobre el blindaje de la fuente, no es posible intervenirlo ni restaurarlo sin afectar la integridad del encapsulado, lo cual no es permitido desde el punto de vista de seguridad radiológica.
Adicionalmente, se han realizado intentos de limpieza del área, sin lograr mejorar la legibilidad del serial.</t>
  </si>
  <si>
    <t>Considerando la imposibilidad de verificación visual directa, se establecieron las siguientes medidas de control: -Verificación indirecta:
correlación con inventario radiológico y configuración de la piscina.
-Registro de novedad en el formato F-TNU-PG-026, dejando constancia de la imposibilidad de lectura del serial.</t>
  </si>
  <si>
    <t>La situación se origina por la falta de actualización documental oportuna, lo que generó inconsistencias entre el instructivo y la operación actual de la instalación (roles y herramientas vigentes).</t>
  </si>
  <si>
    <t>Modificación del IN-TNU-PG-012: -Eliminación de la referencia a la bitácora que ya no se encuentra en uso.
-Ajuste y alineación de los roles y responsabilidades conforme a la estructura organizacional vigente de la instalación.</t>
  </si>
  <si>
    <t>La situación se origina por la falta de actualización documental oportuna, lo que generó inconsistencias entre el manual.</t>
  </si>
  <si>
    <t>Modificación del Manual de emergencias</t>
  </si>
  <si>
    <t>Actualización y modificación del Manual de Emergencias.</t>
  </si>
  <si>
    <t>La situación se origina por debilidades en la estandarización del diligenciamiento del formato, lo que puede generar ambigüedad en la interpretación de los registros dosimétricos y afectar la trazabilidad de la información.</t>
  </si>
  <si>
    <t>Se realizará la actualización del formato F-TNU-PG-024, incorporando:
-Inclusión de unidades radiométricas en el registro de dosis (ej. mSv).
-Definición de abreviaturas estandarizadas, tales como:
-ND: No detectable
-NU: No usado
-SR: Sin registro (cuando aplique)
-Inclusión de una nota aclaratoria en el formato para la correcta interpretación de estas convenciones.
Adicionalmente, se socializó con el personal el correcto diligenciamiento del formato.</t>
  </si>
  <si>
    <t>Por que el manual de emergencias radiologicas no especificaba de manera clara los criterios para realizar el cierre de manera adecuada.</t>
  </si>
  <si>
    <t xml:space="preserve">- Actualizar y publicar el manual de emergencias radiologicas MO-TNU-LS-003 incorporando los criterios de cierre para la finalización de las acciones protectoras implementadas durante las emergencias.
- Socializar y sensibilizar sobre los cambios realizados en el manual de emergencias radiologicas MO-TNU-LS-003 a todo el grupo de trabajo del LSCD.
</t>
  </si>
  <si>
    <t>INGRID JOHANA GAITAN SANCHEZ
WILSON MORENO</t>
  </si>
  <si>
    <t>- Número de acciones planeadas sobre número de acciones ejecutadas/realizadas * 100</t>
  </si>
  <si>
    <t>Porque no se consideraron relevantes los aspectos a mejorar identificados en el simulacro realizado en el año 2024 y documentados en el informe.</t>
  </si>
  <si>
    <t>- Actualizar y publicar el manual de emergencias radiologicas MO-TNU-LS-003.
- Cada vez que se realice un simulacro que arroje aspectos a mejorar en materia de protección radiológica se debe programar la actualización del manual.
- Incorporar dentro del simulacro y los objetivos el plan, la actualización del manual de seguridad radiologica como una tarea obligada.</t>
  </si>
  <si>
    <t>INGRID JOHANA GAITAN SANCHEZ
MERCY GONZALEZ
ERWIN AGUIRRE
WILSON MORENO</t>
  </si>
  <si>
    <t>COORDINADOR GIAR
CONTRATISTAS</t>
  </si>
  <si>
    <t>Porque no existian proveedores nacionales para mantenimiento irradiadores.</t>
  </si>
  <si>
    <t>- Elaborar programa de mantenimiento preventivo para la vigencia 2026 F-AEO-MTR-001.
- Realizar los mantenimientos preventivos con el personal idoneo disponible en la dirección de asuntos nucleares, dejando evidencia en los registros F-AEO-MPC-003.
- Dedicar una carpeta en el repositorio para archivo y conservación de los registros, mientras se define una carpeta de archivo que cumpla con la guia de de gestión documental.</t>
  </si>
  <si>
    <t>- Número de acciones planeadas sobre número de acciones ejecutadas/realizadas.</t>
  </si>
  <si>
    <t>Debilidad en el sistema de gestión del entrenamiento, específicamente en la integración entre la planificación operativa y el programa de reentrenamiento, así como ausencia de mecanismos formales de control, seguimiento y aseguramiento del cumplimiento individual del personal conforme a lo establecido en el Manual de Protección Radiológica.</t>
  </si>
  <si>
    <t>Incluir en la sección de MPR de entrenamiento y reentrenamiento la obligatoriedad de sesiones de reposición para personal ausente, con control de asistencia.</t>
  </si>
  <si>
    <t>PAULA ARBOLEDA</t>
  </si>
  <si>
    <t>OPR</t>
  </si>
  <si>
    <t>100% de personal rezagado</t>
  </si>
  <si>
    <t>% ASISTENCIA A CHARLAS</t>
  </si>
  <si>
    <t>Solicitud de reevaluación del hallazgo.</t>
  </si>
  <si>
    <t>Del análisis efectuado se concluye que el hallazgo corresponde a una diferencia de interpretación respecto de los criterios dosimétricos aplicables a trabajadores que participan en situaciones de exposición de emergencia. El numeral 5.10 del Manual de Emergencias se encuentra asociado a la gestión de trabajadores de emergencia, materia regulada por el Título VIII de la Resolución 18-1434, por lo que no se identifica incumplimiento de un límite de dosis ocupacional. En consecuencia, no se determina una causa raíz asociada a una no conformidad</t>
  </si>
  <si>
    <t>Se evidencia el uso de dos cifras significativas en los registros F-TNU-IES-011 Informe de resultados LIES , segun los establecido en la guia de estimación de incertidumbre GUM. SE actualiza el formato F-TNU-IES-017 Hoja de cálculo LIES y se encuentra pendiente el registro de información en este.</t>
  </si>
  <si>
    <t>Se evidencia los registros F-PSG-CDD-005 Revisión de documetnos del sistema de gestión donde se planifica la actualización de los documentos con fechas de 2026-02-24 de LAIE con respecto al anexo de incertidumbre y 2026-02-18 de la DAN con respecto a la guia de incertidumbre.</t>
  </si>
  <si>
    <t>el documento se encuentra en revisión</t>
  </si>
  <si>
    <t>no se ha realizado la actividad</t>
  </si>
  <si>
    <t>se encuentra en revisión el documento</t>
  </si>
  <si>
    <t>no se ha realizado esta activdiad</t>
  </si>
  <si>
    <t>los documentos se encuentran en revisión por la coordinadora del grupo</t>
  </si>
  <si>
    <t>Se realiza la actualización del formato F-TNU-LS-060 con la nomenclaura del coeficiente de calibración lo cual se evidencia en los soportes relacionados.</t>
  </si>
  <si>
    <t>Se actualiza el formato F-TNU-LS-079 con la nomenclaura del coeficiente de calibración lo cual se evidencia en los soportes relacionados.</t>
  </si>
  <si>
    <t>Se realiza la divulgación de los formatos F-TNU-LS-060 y F-TNU-LS-079 con los cambios realizados</t>
  </si>
  <si>
    <t>se planifica la actualización del documento MO-TNU-LS-009 en el registro F-PSG-CDD-005</t>
  </si>
  <si>
    <t>Se encuentra en proceso de revisión por la coordinación</t>
  </si>
  <si>
    <t>se actualiza el formato F-TNU-AN-015, en el cual se emplea un mecanismo de QR para etiquetar la muestra a analizar.</t>
  </si>
  <si>
    <t>Se realiza la divulgación del formato F-TNU-AN-015 con los cambios realizados.</t>
  </si>
  <si>
    <t>Se evidencia el registro F-PSG-CDD-005 con la planificación de la actualización del documento de validación de métodos</t>
  </si>
  <si>
    <t>Se evidenicia a actualización del registro F-LAB-PES-067 con la fecha de aprobación de la persona encargada.</t>
  </si>
  <si>
    <t>Se evidencia la divulgación y evaluación de conocimiento del documento IN-TNU-TC-008</t>
  </si>
  <si>
    <t>Se evidencia el diligenciamiento del formato F-LAB-PES-165 INFORME DE VALIDACIÓN O VERIFICACIÓN DE MÉTODOS DE ENSAYO con fecha 2026-12-01 indicando la revisión y aprobación de la información.</t>
  </si>
  <si>
    <t>Se envia correo para reformulación del plan de mejora, se esta en esperade respuesta</t>
  </si>
  <si>
    <t>colocar un valor de edad fijo como limite de cuantificaci´ón obliga a que todas las edades por debajo de ese límite "debajo de 6 millones deaños" no se consideren ni precisas ni exactas, no obstante si el limite esta en terminos de intensidad de Pb y obtengo una edad por debajo de 6 millones de años que proviene de una intensidad de Pb que se encuentra por encima del limte de cuantificación, esta edad ses precisa y confiable, por lo anterior no se considera pertinente realizar esta modificación en el formato de reporte de resultados.
en las verficaciones realizadas en los analisis rutinarios no se observa un aumento en el ruido de fondo comparado con el ruido de fondo de la validación primaria</t>
  </si>
  <si>
    <t>reformular este plan de mejora para el hallazgo</t>
  </si>
  <si>
    <t>Se envia correo para reformulación del plan de mejora, se esta en espera de respuesta
no se considera pertinente la realizacion de un plan demjora debido a que se puede confundir la señal de plomo con la señal base, el laboratorio esta acredtiado para muestras con edades mayores de 6ma donde se demuestra que se puede diferenciar la seña de plomo con la señal de fondo el cual se encuentra demostrado en el informde validación 
Debido al riesgo de error en la medición entre la linea base y el suido de fonfo el laboratorio establecio un limite de cuantificación con fiable por encima de la oportunidad de mejora que se formulo</t>
  </si>
  <si>
    <t>Se evidencia los registros F-PSG-CDD-005 Revisión de documetnos del sistema de gestión donde se planifica la actualización del documento guia de incertidumbrecon fecha de 2026-03-20 de la DAN.</t>
  </si>
  <si>
    <t>Esta en proceso de revisión el posible sistema a impolemetar.</t>
  </si>
  <si>
    <t>Falla en la parametrización de la herramienta y no se había completado el proceso de desarrollo
para la generación de los informes trimestrales de PQRSDF.</t>
  </si>
  <si>
    <t xml:space="preserve">Solicitar al equipo desarrollador del SGDEA Argo,  realizar los ajustes y pruebas en el módulo de reportes de PQRSDF, el cual es el insumo para la elaboración del informe trimestral que se debe publicar en el portal del SGC.
</t>
  </si>
  <si>
    <t>Alexander Munevar Martínez</t>
  </si>
  <si>
    <t>Profesional Grupo de Trabajo</t>
  </si>
  <si>
    <t>Nro. Informes publicados</t>
  </si>
  <si>
    <t>3 requerimientos</t>
  </si>
  <si>
    <t>No se realizó actualización del Manual del Servicio al Ciudadano MO-COM-PCI-001 en el aplicativo Isolución, pero si se publicó en el portal del SGC.</t>
  </si>
  <si>
    <t>Actualizar el Manual del Servicio al Ciudadano MO-COM-PCI-001, en lo correspondiente a los canales de escalimiento internos y externos de la Entidad y registrarlo en el aplicativo de gestión documental.</t>
  </si>
  <si>
    <t>Ana Paola Riveros</t>
  </si>
  <si>
    <t>Nro. Manuales actualizados</t>
  </si>
  <si>
    <t>1 Manual actualizado</t>
  </si>
  <si>
    <t>No se realizó seguimiento a los indicadores del proceso en los informes periódicos
posteriores a 2022, por falta desconocimiento de los colaboradores.</t>
  </si>
  <si>
    <t xml:space="preserve">Actualizar los indicadores de gestión del proceso de Relacionamiento con la Ciudadanía y plasmarlos en los informes de Siappi. </t>
  </si>
  <si>
    <t>Nro. Indicadores actualizados</t>
  </si>
  <si>
    <t>2 Indicador actualizado</t>
  </si>
  <si>
    <t>Falta de socialización del personal que realiza la recepción y radicación de la PQRSDF</t>
  </si>
  <si>
    <t>Realizar socializaciones enfocadas a la recepción, radicación y reasignación de PQRSDF; realizar la evaluación al personal designado como retroalimentación de las socializaciones efectuadas.</t>
  </si>
  <si>
    <t>Demetrio Puentes</t>
  </si>
  <si>
    <t>Ténico Operativo Grupo de Trabajo</t>
  </si>
  <si>
    <t xml:space="preserve">Nro. Socializaciones </t>
  </si>
  <si>
    <t xml:space="preserve">3 socializaciones </t>
  </si>
  <si>
    <t>No existe un cronograma formal ni responsables alternos para la elaboración del informe, por lo que se retrasa cuando coinciden con otras actividades institucionales.</t>
  </si>
  <si>
    <t>Elaborar un cronograma para la definicieón de fechas de publicación de los informes de socialización.
Abril 2026
Mayo 2026
Junio 2026
Julio 2026
Agosto 2026</t>
  </si>
  <si>
    <t>César Augusto Vega (OVSMA)</t>
  </si>
  <si>
    <t>Coordinador OVSMA</t>
  </si>
  <si>
    <t># de cronogramas</t>
  </si>
  <si>
    <t>1 cronograma de publicaciones elaborado</t>
  </si>
  <si>
    <t>Definir responsable de la elaboración y  publicación del informe de socialización</t>
  </si>
  <si>
    <t>#memorando asignacion responsables info</t>
  </si>
  <si>
    <t>1 memorando</t>
  </si>
  <si>
    <t>Realizar seguimiento al cumplimiento del cronograma y la correcta publicación del informe</t>
  </si>
  <si>
    <t># de seguimientos realizados</t>
  </si>
  <si>
    <t>1 verificacion mensual</t>
  </si>
  <si>
    <t>Unidad</t>
  </si>
  <si>
    <t>Debilidades en la apropiación y control de los tiempos de oportunidad del proceso, asociadas a la falta de socialización efectiva de los lineamientos y a la ausencia de mecanismos de seguimiento y alerta para el cumplimiento de los plazos establecidos.</t>
  </si>
  <si>
    <t>Entrega prioritaria de los resultados pendientes correspondientes a las órdenes de servicio 2500058, 2500152 y 2500187</t>
  </si>
  <si>
    <t>Liseth Irene Franco Rosero</t>
  </si>
  <si>
    <t>Contratista - Responsable ORMS sede Cali</t>
  </si>
  <si>
    <t>(Número de informes entregados / Número de informes programados para entrega) * 100%</t>
  </si>
  <si>
    <t>100%
IR-2500058
IR-2500152
IR-2500187
Correos electrónicos enviados con cada informe</t>
  </si>
  <si>
    <t>Revisar y divulgar con el personal del laboratorio los tiempos de oportunidad definidos para cada tipo de ensayo.</t>
  </si>
  <si>
    <t>Diego Alexander Garzón
Ana María Perdomo</t>
  </si>
  <si>
    <t>Contratista - Apoyo Dirección Técnica
Contratista - Responsable de Calidad</t>
  </si>
  <si>
    <t>(Número de participantes convocados / Número de participantes que asisten) *100</t>
  </si>
  <si>
    <t xml:space="preserve">&gt;80%
Actas de reunión
Listas de asistencia
</t>
  </si>
  <si>
    <t>Implementar un mecanismo de control y seguimiento, que permita visualizar el estado y los tiempos de cada muestra.</t>
  </si>
  <si>
    <t>(Formato o aplicativo de control implementado / Formato o aplicativo planeado) * 100%</t>
  </si>
  <si>
    <t>100%
Formatos actualizados o aplicativo implementado</t>
  </si>
  <si>
    <t>Establecer alertas tempranas para identificar posibles incumplimientos antes del vencimiento del plazo.</t>
  </si>
  <si>
    <t>(Alertas implementadas / Alertas planeadas) * 100%</t>
  </si>
  <si>
    <t>100%
Evidencia de las alertas</t>
  </si>
  <si>
    <t>Divulgación de los cambios realizados</t>
  </si>
  <si>
    <t>&gt; 80%
Lista de asistencia
Eficacia de la divulgación</t>
  </si>
  <si>
    <t>No se realizó la consulta a la ciudadanía para efectuar la estrategía de participación ciudadana de la vigencia 2026 dada la decisión de la entidad de utilizar el decreto 618 (matriz de acción).</t>
  </si>
  <si>
    <t>Realizar la consulta a la los grupos de valor (academia, veedurias, colaboradores del sector, sector privado) de la estrategía de participación ciudadana para incluir las observaciones y posterior publicación en el portal de la versión final del documento.</t>
  </si>
  <si>
    <t>Nro. De consultas a la ciudadanía</t>
  </si>
  <si>
    <t>1 Consulta a la ciudadanía</t>
  </si>
  <si>
    <t>No se realizó el autodiagnóstico para la estrategía anual de participación ciudadana dada la decisión de la entidad de utilizar el decreto 618 (matriz de acción)</t>
  </si>
  <si>
    <t>Realizar hoja de ruta para el autodiágnostico de la planeación de la estrategia anual de servicio o de relacionamiento con la ciudadanía de la vigencia 2027.</t>
  </si>
  <si>
    <t>Ana Paola Riveros / Alexander Munevar</t>
  </si>
  <si>
    <t>Nro. Hojas de ruta</t>
  </si>
  <si>
    <t>1 Hoja de ruta</t>
  </si>
  <si>
    <t>No hay un responsable definido en el grupo de trabajo de relacionamiento que gestione la información y sea el articulador con las áreas que participan en la implementación de la pólitica.</t>
  </si>
  <si>
    <t>Designar los responsables dentro del Grupo de Trabajo de Relacionamiento con la Ciudadanía, de la gestión y el seguimiento a la política de racionalización de trámites.</t>
  </si>
  <si>
    <t>Comunicación interna de designación</t>
  </si>
  <si>
    <t>1 comunicación emitida</t>
  </si>
  <si>
    <t xml:space="preserve">Número </t>
  </si>
  <si>
    <t xml:space="preserve">Falta de articulación entre las áreas que participan en la implementación de la política. </t>
  </si>
  <si>
    <t xml:space="preserve">Definir un plan de trabajo para la implementación de la política, donde se definan las acciones a desarrollar, mecanismos de coordinación, fechas y responsables. </t>
  </si>
  <si>
    <t>Plan de trabajo definido</t>
  </si>
  <si>
    <t>1 plan de trabajo definido</t>
  </si>
  <si>
    <t>No se incluyo el cambio de directrices normativas con posterioridad a la elaboración e implementación del Manual del Servicio al Ciudadano MO-COM-PCI-001</t>
  </si>
  <si>
    <t>Actualizar el Manual del Servicio al Ciudadano MO-COM-PCI-001, en lo correspondiente al lenguaje claro indicado en la Circular Externa 100-010 de 2021</t>
  </si>
  <si>
    <t>Divulgar el Manual del Servicio al Ciudadano MO-COM-PCI-001, en lo correspondiente al lenguaje claro indicado en la Circular Externa 100-010 de 2021</t>
  </si>
  <si>
    <t>Nro. Divulgaciones del manual</t>
  </si>
  <si>
    <t>1 Divulgación</t>
  </si>
  <si>
    <t>No se implementaron las buenas practicas referente a la atención a la ciudadanía.</t>
  </si>
  <si>
    <t>Actualizar el manual de servicio al ciudadano que incluya la identificación de buenas prácticas y lecciones aprendidas.</t>
  </si>
  <si>
    <t>Ana Paola Riveros/Gonzalo Romero</t>
  </si>
  <si>
    <t xml:space="preserve">Nro. Buenas prácticas identificadas </t>
  </si>
  <si>
    <t>2 Buenas prácticas</t>
  </si>
  <si>
    <t>Socializar el manual de servicio al ciudadano a los funcionarios, funcionarias y contratistas designados de la atención al ciudadano en las sedes del Servicio Geológico Colombiano.</t>
  </si>
  <si>
    <t>Nro. Socializaciones realizadas</t>
  </si>
  <si>
    <t>2 Socializaciones realizadas</t>
  </si>
  <si>
    <t>No se realizó la consulta a la ciudadanía para efectuar la estrategía de participación ciudadana de la vigencia 2026.</t>
  </si>
  <si>
    <t>Realizar la consulta a la los grupos de valor (academia, veedurias, colaboradores del sector, sector privado)de la estrategía de participación ciudadana para incluir las observaciones y posterior publicación en el portal de la versión final del documento.</t>
  </si>
  <si>
    <t>No se realizó divulgación en temas de acceso a la información pública bajo un enfoque diferencial para la población étnica que habla lenguas distintas al castellano.</t>
  </si>
  <si>
    <t>Actualizar el Manual del Servicio al Ciudadano MO-COM-PCI-001, en lo correspondiente al acceso a la información pública bajo un enfoque diferencial para las poblaciones étnicas que hablan lenguas distintas al castellano e incorporar lineamientos al seguimiento.</t>
  </si>
  <si>
    <t xml:space="preserve">Actualizar los formatos de encuesta de percepción de los servicios (F-COM-PEC-001) y evaluación de calidad de los servicios (F-GEO-VGM-001), incorporando elementos que permitan fortalecer la medición de la satisfacción del usuario, a través de su revisión técnica y ajuste durante el periodo establecido, aportando como evidencia los formatos publicados en la herramienta institucional. </t>
  </si>
  <si>
    <t>Alcides Aguirre</t>
  </si>
  <si>
    <t xml:space="preserve">Coordinador GT Museo </t>
  </si>
  <si>
    <t># de formatos actualizados</t>
  </si>
  <si>
    <t>2 formatos actualizados</t>
  </si>
  <si>
    <t>Realizar seguimiento al diligenciamiento y envío de los formatos de encuesta de percepción de los servicios (F-COM-PEC-001) y evaluación de calidad de los servicios (F-GEO-VGM-001), al grupo de Relacionamiento con la Ciudadanía, mediante la verificación periódica de su aplicación, aportando como evidencia los soportes de envío.</t>
  </si>
  <si>
    <t># de formatos diligenciados y enviados</t>
  </si>
  <si>
    <t>Formatos diligenciados y enviados</t>
  </si>
  <si>
    <t>Realizar socializaciones enfocadas al servicio al ciudadano a los responsables designados de las regionales y se dejará evidencia (grabación y listas de asistencia).</t>
  </si>
  <si>
    <t>Gonzalo Romero</t>
  </si>
  <si>
    <t>Número de socializaciones</t>
  </si>
  <si>
    <t xml:space="preserve">2 socializaciones </t>
  </si>
  <si>
    <t>Realizar socializaciones enfocadas al servicio al ciudadano a los responsables designados de las regionales, haciendo enfásis en la importancia de la entrega, diligenciamiento y remisión al Grupo de Trabajo Relacionamiento con la Ciudadanía del formato de la encuestas de percepción de los usuarios.
Se realizará seguimiento al envío de las encuestas</t>
  </si>
  <si>
    <t>Técnico Operativo Grupo de Trabajo Relacionamiento con la Ciudadanía</t>
  </si>
  <si>
    <t xml:space="preserve">
Realizar seguimiento al envío de las encuestas de la regionales.</t>
  </si>
  <si>
    <t xml:space="preserve">Definir la responsabilidad de actualizar la información de trámites en el SUIT.
</t>
  </si>
  <si>
    <t>Jessica Martínez</t>
  </si>
  <si>
    <t>Secretaria General</t>
  </si>
  <si>
    <t>Número de memorandos de designación</t>
  </si>
  <si>
    <t>1 memorando de designación</t>
  </si>
  <si>
    <t>Informe final de auditoría.
26/12/2025</t>
  </si>
  <si>
    <t>Ausencia de lineamientos operativos claros para la gestión, priorización y seguimiento de las PQRSD cuando estas están relacionadas con trámites técnicos en curso, lo que puede generar el incumplimiento de los tiempos o la falta de respuesta al usuario.</t>
  </si>
  <si>
    <t xml:space="preserve">Actualizar el procedimiento de PQRSD, incluyendo los lineamientos operativos relacionados con la respuesta a la gestión, priorización y seguimiento de los trámites técnicos en curso.
</t>
  </si>
  <si>
    <t>Nro. De procedimientos actualizados</t>
  </si>
  <si>
    <t>1 procedimiento actualizado</t>
  </si>
  <si>
    <t>Organismo Nacional de Acreditación de Colombia</t>
  </si>
  <si>
    <t>ISO IEC 17025:2017
6.2 Personal</t>
  </si>
  <si>
    <t xml:space="preserve">Determinación de Mercurio total. Sector L16-C77
Revisar la pertinencia de complementar la autorización en desarrollo de métodos al personal cuando se da de manera simultánea la autorización a validación de métodos. </t>
  </si>
  <si>
    <t>2026-07-31_FR-3.3.2-04_NO CONFORMIDADES FORTALEZAS ASPECTOS POR MEJORAR</t>
  </si>
  <si>
    <t>ISO IEC 17025:2017
6.4 Equipamiento</t>
  </si>
  <si>
    <t>Determinación de Mercurio total. Sector L16-C77
Verificar la pertinencia de articular las calibraciones de los termohigrómetro en los puntos de +10°C a 40°C teniendo en cuenta el funcionamiento de la balanza</t>
  </si>
  <si>
    <t>ISO IEC 17025:2017
7.1 Revisión de solicitudes, ofertas y contratos</t>
  </si>
  <si>
    <t>Determinación de Mercurio total. Sector L16-C77
Documentar explícitamente para conocimiento del cliente la consideración del tiempo máximo de análisis acorde a las indicaciones del numeral 8.0 Sample collection, preservation and storage del método EPA METHOD 7473 Revision 0 February 2007</t>
  </si>
  <si>
    <t>ISO IEC 17025:2017
7.4 Manipulación de los ítems de ensayo o calibración</t>
  </si>
  <si>
    <t>Determinación de Mercurio total. Sector L16-C77 Complementar el Procedimiento de Preparación de  materiales geológicos para el análisis químico código GU-LAB-PRE-005, incluyendo con las indicaciones de secado, tiempos de secado y variables derivadas en cuanto al uso de estufas a 35°C, incluyendo el análisis de la importancia de su calibración</t>
  </si>
  <si>
    <t>ISO IEC 17025:2017
7.7 Aseguramiento de la validez de los resultados</t>
  </si>
  <si>
    <t xml:space="preserve">Determinación de Mercurio total. Sector L16-C77          Revisar y articular en el Instructivo de Actividades de Aseguramiento de Validez de resultados INPSG-003 lo concerniente al concepto particular entre Z'-Score y de Z-Score con el fin de fortalecer la interpretación y los resultados del ensayo de aptitud, según corresponda. Así mismo, revisar la aplicabilidad de la “INTE/ISO/IEC 17043” teniendo en cuenta que el CEA-3.0-04 relaciona como referencia la es ISO/IEC 17043 </t>
  </si>
  <si>
    <t>Datación  U/Pb, Sector L23-C53; Determinación multielemental por activación neutrónica, Sector L23-C77 y Determinación de actividad de emisores gamma, con detector de Germanio hiperpuro Sector L23- C4.
Reforzar en el personal y en los documentos el uso del término de “Evaluación de la incertidumbre” en lugar de solo la “Estimación de la incertidumbre”</t>
  </si>
  <si>
    <t>ISO IEC 17025:2017
6.3 Instalaciones y condiciones ambientales</t>
  </si>
  <si>
    <t>Datación  U/Pb, Sector L23-C53; Determinación multielemental por activación neutrónica, Sector L23-C77 y Determinación de actividad de emisores gamma, con detector de Germanio hiperpuro Sector L23- C4
Corroborar la calidad de la sílica gel y demás aspectos que correspondan para la conservación de
los MR, cuando aplique</t>
  </si>
  <si>
    <t>Datación  U/Pb, Sector L23-C53; Determinación multielemental por activación neutrónica, Sector L23-C77 y Determinación de actividad de emisores gamma, con detector de Germanio hiperpuro Sector L23- C4
a. Verificar la aplicación del Factor de corrección vigente para las condiciones ambientales, independientemente que su variabilidad sea mínima.
b. Mantener la claridad de las consideraciones del fabricante en cuanto a la manipulación de equipos, principalmente el de las balanzas.</t>
  </si>
  <si>
    <t xml:space="preserve">Datación  U/Pb, Sector L23-C53; Determinación multielemental por activación neutrónica, Sector L23-C77 y Determinación de actividad de emisores gamma, con detector de Germanio hiperpuro Sector L23- C4
Conviene que el laboratorio cuente con mecanismos y soportes asociados que permitan evidenciar la preparación correcta de la muestra, cuando aplique </t>
  </si>
  <si>
    <t>Datación  U/Pb, Sector L23-C53; Determinación multielemental por activación neutrónica, Sector L23-C77 y Determinación de actividad de emisores gamma, con detector de Germanio hiperpuro Sector L23- C4 
Revisar y articular según corresponda, la aplicación de la totalidad de las herramientas de Aseguramiento de la validez de los resultados, cuando aplique</t>
  </si>
  <si>
    <t>ISO IEC 17025:2017
5.7</t>
  </si>
  <si>
    <t>Conviene reforzar:a. En la Matriz de Comunicaciones Laboratorios SGC F-PSG-SDG-001 V1 del 2026-06-19 para el DL en cuanto al complemento de la responsabilidad de las comunicaciones ante ONAC.
b. En la Matriz requisitos de acreditación F-PSG-CDD-006 en cuanto a la relación de los RAC vigentes.</t>
  </si>
  <si>
    <t>Es importante definir la ruta o el repositorio de los registros asociados al personal de carrera (funcionarios), de manera que sea de fácil acceso en las evaluaciones del ente de acreditación tal como se pudo evidenciar con el personal contratista</t>
  </si>
  <si>
    <t>ISO IEC 17025:2017
8.2 Documentación del sistema de gestión</t>
  </si>
  <si>
    <t>En el seguimiento a los objetivos, conviene: a. En el Objetivo No. 3 de Competencia, verificar la pertinencia de incluir otras fuentes que no sean solo de “Formación”.
b. En el Objetivo No. 1 de Operación Coherente, verificar la meta propuesta en cuanto a la fuente de “Oportunidad” de manera que sea consistente con el requisito 7.1 de la ISO/IEC 17025:2017.</t>
  </si>
  <si>
    <t>ISO IEC 17025:2017
8.6 Mejora</t>
  </si>
  <si>
    <t>En cuanto a la satisfacción del cliente
a. Para DL
- En la Encuesta Caracterización de Materiales Geológicos F-COM-PEC-007 conviene verificar la escala de satisfacción y el uso del término "nivel de calidad"
- Es importante concluir y analizar los resultados comparativos en función del trimestre anterior.
b. Para DAN:
- En la Encuesta servicios de los laboratorios de ensayo dirección de asuntos nucleares FCOM-PEC-034 aplicada a los clientes internos y externos conviene verificar el término de oportunidad y cumplimiento en función de la capacidad instalada.
- Es importante conocer la segmentación de la satisfacción del cliente interno y del cliente externo, cuando aplique.</t>
  </si>
  <si>
    <t>ISO IEC 17025:2017
8.8 Auditorías internas</t>
  </si>
  <si>
    <t>En auditorías internas:
a. En el Programa de auditorías conviene consolidar y describir detalladamente la frecuencia, los métodos, las responsabilidades, los requisitos de planificación y presentación de informes teniendo en consideración la importancia de las actividades de laboratorio involucradas, los cambios que afectan al laboratorio y los resultados de las auditorías previas, independientemente que esta información se encuentre en otros documentos del sistema de gestión
b. En los expertos técnicos calificados para las auditorías internas, es importante reforzar la terminología asociada entre los requisitos del ente de acreditación y los de la ISO/IEC 17025:2017 teniendo en cuenta los registros de las listas de verificación.
c. Conviene verificar los tiempos establecidos en cuanto a la gestión e implementación de las correcciones y las acciones correctivas apropiadas, sin demora indebida generadas de las auditorías internas</t>
  </si>
  <si>
    <t>ISO IEC 17025:2017
8.9 Revisiones por la dirección</t>
  </si>
  <si>
    <t>En el registro de la Revisión por la dirección Laboratorios de ensayo y calibración F-PSG-RDI-002
a. Para las entradas, conviene incluir en cuanto a todas las herramientas de Aseguramiento de la validez de los resultados aplicables por los laboratorios de DL y DAN y no solo las participaciones en EA.
b. Para las salidas, es importante complementar en cuanto a la eficacia de sus procesos teniendo en cuenta que son opción B y la interacción con los demás procesos de la organización mayor es relevante.</t>
  </si>
  <si>
    <t>ISO IEC 17025:2017
5.4 (Numeral 8.2 del CEA-3.0-02 Versión: 08 y el Numeral 7.1 - 7.2 del CEA-3.0-04, versión 5)</t>
  </si>
  <si>
    <t>No en todos los casos las actividades del laboratorio se llevan a cabo de manera que cumplan los requisitos de las organizaciones que otorgan reconocimiento:
1. Para el ensayo de Determinación de actividad de emisores gamma, con detector de Germanio hiperpuro del Sector L23-C4, se incumple el numeral 8.2 del CEA-3.0-02 Versión: 08, teniendo en cuenta que al Momento de esta evaluación el OEC no demuestra la trazabilidad metrológica válida con materiales de referencia certificados ya sean producidos por un PMR acreditado o producidos por un INM, que actualmente existen y están disponibles en el mercado, pero que son diferentes a los proveedores usados por el laboratorio E&amp;Z (trazable a NIST) y NPL (Reino Unido) con registros asociados y soportados por el OEC.
No se soporta el cumplimiento de la Trazabilidad Metrológica de la medición según lo requerido por el numeral 8.2 del CEA-3.0-02 Versión: 08, aunque el laboratorio menciona que:
- La verificación del método se realizó con el análisis de tres (03) MRC con proveedor OIEA, acreditado bajo la ISO 17034 para una matriz sólida (y no aguas continentales).
- Cuenta con los soportes de Aseguramiento de la validez de los resultados y con resultados satisfactorios en Participación en Ensayos de Aptitud con proveedor ERA acreditado bajo la ISO/IEC 17043.
2. Para el ensayo de Determinación de la edad de circones extraídos de diferentes tipos de rocas mediante la determinación de relaciones de U/Pb, del Sector L23-C53 se incumple el numeral 7.1 y 7.2 del CEA-3.0-04, Versión 5, teniendo en cuenta que: a. Durante la evaluación se evidenció que el laboratorio no demuestra el cumplimiento del enfoque jerárquico y secuencial establecido en los numerales 7.1.1 a 7.1.3 del CEA-3.0-04 V5, dado que no ha considerado y agotado cada una de las opciones en el orden definido, ni ha seleccionado proveedores en función de sus necesidades y del alcance de acreditación: No presentó evidencia objetiva que demuestre el análisis y agotamiento de las alternativas establecidas en los numerales 7.1.1 a 7.1.3. b. Aunque el OEC presentó mediante radicado ONAC #2026116029 una Justificación de No Participación (JNP), esta no cuenta con aprobación por parte de ONAC por lo que se incumplen los tiempos establecidos en el numeral 7.2. Justificación de no participación (JNP) en EA o CILD del CEA-3.0-04, versión 5, en donde se define:
“……La justificación de no participación en EA o CILD se debe presentar ……….., mínimo treinta (30) días hábiles antes del plazo máximo para aportar documentación para el inicio de la Etapa 1 de las evaluaciones regulares……”. “….Estas consultas deben haberse realizado máximo en los seis (6) meses previos a la presentación de la JNP ante ONAC para el caso de evaluaciones regulares….”. Es importante aclarar que para esta evaluación de seguimiento, en la notificación de ONAC: la Etapa 1 se inició el 2026-07-01; Sin embargo, se evidencia el radicado OEC #2026800-008181-2 del 2026-07-02.</t>
  </si>
  <si>
    <t>RESOLUCIÓN No. 1281 DE 2024 "Por medio de la cual se conforman y se le asignan funciones a los grupos detrabajo del Servicio Geológico Colombiano y se dictan otras disposiciones"</t>
  </si>
  <si>
    <t>Se evidenció dentro de la planta de personal del SGC que, el proceso de comunicaciones no tiene personal de planta asignado y por lo tanto desarrolla sus funciones con un equipo de trabajo conformado exclusivamente por contratistas, situación que podría afectar la continuidad y sostenibilidad de las actividades propias del proceso. En concordancia con lo establecido en la Resolución No. 1281 de 2024, “Por medio de la cual se conforman y se le asignan funciones a los grupos de trabajo del Servicio Geológico Colombiano y se dictan otras disposiciones”, se evidencia la necesidad de fortalecer la formalización organizacional del proceso, a fin de garantizar la adecuada asignación de funciones y la continuidad en la gestión institucional.</t>
  </si>
  <si>
    <t>Se considera que la definición de la planta de personal y la asignación de cargos corresponden a decisiones de carácter institucional que exceden el ámbito de gestión del Proceso de Comunicaciones. No obstante, esta necesidad ha sido puesta en conocimiento de las instancias competentes y hace parte de las situaciones identificadas por el proceso, respecto de las cuales se espera que, en el marco de las decisiones institucionales y la disponibilidad de recursos, se adopten las medidas que se estimen pertinentes. En consecuencia, no se formula una acción específica dentro del presente plan de mejoramiento, al no depender su implementación, únicamente, del proceso auditado.</t>
  </si>
  <si>
    <t>N/A</t>
  </si>
  <si>
    <t>Al verificar en la resolución de funciones de grupos de trabajo se evidencia que, para el desarrollo de algunas de las funciones asignadas al Grupo de Comunicaciones, existen articulaciones con otras áreas en las que también se ejecutan acciones relacionadas con su caracterización, particularmente aquellas establecidas en el numeral 7.3 “Grupo de Trabajo Servicios y Divulgación de Información Geocientífica y Museal”, específicamente en la función 15, "Prestar servicios de administración, organización, almacenamiento, gestión de contenidos y divulgación en la página web e intranet institucional". Esta situación implica la necesidad de fortalecer los mecanismos de control en la divulgación de contenidos, coordinación, articulación y comunicación entre procesos o dependencias, con el fin de optimizar esfuerzos y asegurar una gestión institucional más eficiente y alineada.</t>
  </si>
  <si>
    <t>Esta oportunidad de mejora se atenderá mediante la acción definida en el presente plan de mejoramiento relacionada con la revisión, actualización y formalización de la documentación del proceso de Comunicaciones. A través de dicha actividad se fortalecerán los procedimientos, lineamientos y demás documentos del proceso, precisando los roles, responsabilidades y mecanismos de articulación con las demás dependencias, por lo que no se considera necesario establecer una acción adicional.</t>
  </si>
  <si>
    <t>MN-PSG-004 Manual para la gestión de riesgos.</t>
  </si>
  <si>
    <t>Se evidenció que, durante la vigencia 2025 no se aplicó el control No 2 " Diseñar y socializar un manual de crisis de comunicaciones, estableciendo directrices para la gestión de situaciones críticas, incluyendo flujos de trabajo, responsabilidades y protocolos de respuesta", establecido en el formato F-PSG-RGC-001 Matriz de riesgos de gestión y corrupción por proceso. Esta situación puede afectar la capacidad de respuesta institucional ante eventos críticos.</t>
  </si>
  <si>
    <t>Esta oportunidad de mejora fue atendida durante la actualización de la Matriz de Riesgos de Gestión y Corrupción del proceso, en la cual se revisó y fortaleció la formulación del control asociado, ajustándolo para mejorar su aplicación, seguimiento y efectividad. En consecuencia, no se considera necesario incorporar una acción adicional dentro del presente plan de mejoramiento, dado que la situación observada ya fue abordada mediante la actualización del instrumento de gestión correspondiente.</t>
  </si>
  <si>
    <t>Maria Tatiana López
 Piedad Cuervo</t>
  </si>
  <si>
    <t>Informe final de auditoría.
 06/05/2026</t>
  </si>
  <si>
    <t>Se evidencia la actualización del Procedimiento PR-SAD-002 Aseguramiento metrológico relacionando la implemantación del formato F-SAD-011 Verificación de equipos, sin embargo la acción esta descrita de manera mas detallada en el manual MO-SAD-002 Aseguramiento metrológico en la sección transporte, página 15.</t>
  </si>
  <si>
    <t xml:space="preserve">Se evidencia el almacenamiento de los registros en la ruta de repositorio \\srv-ar1\GIANG\geocro-isot\LIES\Anteriores\1. Documentos LIES\9. Salida equipos - AEO, y la carpeta 2026, se tiene los soportes digitales del registro "Verificacion de salida de equipos" </t>
  </si>
  <si>
    <t>No se ha realizado esta actividad</t>
  </si>
  <si>
    <t>Se evidencia  la planificación de la actualización de los documentos asociados a esta acción en el registro F-PSG-CDD-005 del laboratorio de activación neutrónica.</t>
  </si>
  <si>
    <t>Se evidencia la actualización del instructivo IN-TNU-AN-020 VERIFICACIÓN, MANTENIMIENTO Y CALIBRACIÓN DE EQUIPOS DE PROTECCIÓN RADIOLÓGICA EN EL LAAN  alineado con lo establecido el procedimiento  de aseguramiento metrológico con respecto a la planificación de las actividades de verificación,
mantenimiento y calibración del equipamiento en los formatos allí establecidos</t>
  </si>
  <si>
    <t>Actividad en proceso de ejecución</t>
  </si>
  <si>
    <t>Se evidencia la actualización del instructivo IN-TNU-AN-012 en el numeral 5  donde se realiza la armonización con los de la información con los roles y responsabilidades vigentes en el Sistema de Gestión de Laboratorios y la estructura organizacional;  el formato F-TNU-AN-029 esta en proceso de oficialización 
2026-08-27: Se evidencia la actualización del formato F-TNU-AN-029 VERIFICACIÓN DE EQUIPOS DE PROTECCIÓN RADIOLÓGICA EN EL LABORATORIO DEANÁLISIS POR ACTIVACIÓN NEUTRONICA ,incluyendo los campos donde se puede relacionar los roles delpersonal que realiza el diligenciamiento.</t>
  </si>
  <si>
    <t>2026-04-30: el trabajo no conforme se encuentra abierto a la fecha , se actualiza el registro adicionando la descripción del seguimiento a las actividades establecidas en este. 
2026-07-25: El trabajo no conforme  se encuentra en revisió por parte del personal del laboratorio para su cierre.
2026-08-31: Se evidencia la completitud de la implementación de las evidenicias relacionadas en el TNC  y se realiza el análisis correspondiente con respecto al análisis sobre los resultados previos.</t>
  </si>
  <si>
    <t>2026-07-25:La realizaión de esta actividad esta siendo evaluada por el laboratorio a partir de la información recibida en el certificado de calibración del electrómetro 1664.01.
A partir de la calibración realizada al electrómetro, se evidencia la utilizacion del sistema dosimetrico para la calibración de equipos de usuarios ingresados en la vigencia 2026, como el soporte 2026-07-15_Calibración_No.SDRT-00052_15365, el cual es el certificado de calibración de un usuario.
Con respecto a calibraciones realizadas antes de la generación del hallazgo, se realiza el siguiente análisis:
Análisis 1:
Para evaluar la equivalencia de la calibración del patrón de trabajo (cámara de ionización PTW, modelo TN30013, serie 6915) realizada por el Laboratorio Secundario de Calibración Dosimétrica (LSCD) y por el Organismo Internacional de Energía Atómica (OIEA), se efectuó una comparación estadística entre los coeficientes de calibración obtenidos por el LSCD y los emitidos por el OIEA, laboratorio cuya trazabilidad es aceptada de acuerdo con los criterios establecidos por ONAC. Como criterio de evaluación se empleó el estadígrafo de desempeño En, definido en la Norma ISO 17043 Evaluación de la conformidad — Requisitos generales para los ensayos de aptitud.
 El resultado de la comparación entre los coeficientes de calibración es |En|= 0,13. Se considera satisfactorio ya que es menor a 1. Es de notar que el resultado obtenido está mucho más cercano al valor ideal (0) que al valor límite de aceptación. 
Con base en los resultados obtenidos, se concluye que el coeficiente de calibración reportado por el OIEA y el determinado por el LSCD son equivalentes. De acuerdo con los modelos de evaluación de desempeño aplicados, todos los valores cumplen los criterios de aceptabilidad establecidos. En consecuencia, no es necesario repetir las calibraciones de los sistemas dosimétricos de los usuarios que fueron calibrados utilizando el patrón de trabajo del LSCD. Anexo: 2025-11-25_Analisis_del_impacto_PCAC_TNC_AMP_Correccion_3.
Análisis 2:
Una vez realizada la calibración del electrometro y la comparación de las tasas de dosis, se realiza el siguiente análisis de los valores obtenidos: 
Se verifica la equivalencia de las tasas de dosis absorbida en agua de referencia mediante el análisis del historial de la carta de control F-TNU-LS-081. Adicionalmente, se compararon las tasas de dosis absorbida en agua determinadas antes y después de la calibración del electrómetro utilizando el estadígrafo de desempeño En de la Norma ISO 17043.
 El resultado de la comparación entre las dos tasas de dosis (Tasa de dosis determinada antes de calibrar el electrómetro y tasa de referencia determinada para la carta control F-TNU-LS-081) ajustadas a la fecha de referencia 2024-02-23 es |En|=0,09. 
 El resultado de la comparación entre las dos tasas de dosis (Tasa de dosis determinada después de calibrar el electrómetro y tasa de referencia determinada para la carta control F-TNU-LS-081) ajustadas a la fecha de referencia 2024-02-23 es |En|=0,04. 
Estas comparaciones se consideran satisfactorias ya que |En|es menor a 1. Es de notar que el resultado obtenido está mucho más cercano al valor ideal (0) que al valor límite de aceptación. Como conclusión, las tasas de dosis obtenida con la trazabilidad del electrometro provista por el IAEA y la tasa de dosis obtenida con la trazabilidad del electrometro provista por el electrometro calibrado por el laboratorio acreditado de Winsconsin son equivalentes.
Los resultados demuestran que las tasas de dosis absorbida en agua determinadas antes y después de la calibración del electrómetro son equivalentes. De acuerdo con los modelos de evaluación de desempeño, todos los resultados cumplen los criterios de aceptabilidad establecidos. Por lo tanto, no es necesario repetir las calibraciones de los sistemas dosimétricos de los usuarios.  Anexo: 2026-07-05_Analisis_del_impacto_PCAC_TNC_AMP_Correccion_3.</t>
  </si>
  <si>
    <t>2026-07-25: Esta actividad esta siendo desarrollada por el personal del laboratorio , a paritr de la información recibida del certificado de calibración del electrómetro.
2026-08-28: se actualiza el inventario metrologico</t>
  </si>
  <si>
    <t>2026-07-25:El TNC esta en revisión por parte del personal del laboratorio.
2026-08-31: se evidencia el cierre del TNC con fecha de 16 de agosto , el cual describe el cumplimiento de las acciones implementadas, el seguimiento y su cierre.El TNC esta en revisión por parte del personal del laboratorio.</t>
  </si>
  <si>
    <t>Falta de estandarización y trazabilidad en el proceso de entrega y devolución de dosímetros personales entre SST y los grupos usuarios, generando percepciones de incumplimiento respecto a la oportunidad en la disponibilidad de los dispositivos.</t>
  </si>
  <si>
    <t>Implementar un control de seguimiento mensual para la entrega y devolución de dosímetros, incluyendo registro por correo electrónico de entrega y devolución mensual de la dosimetría.</t>
  </si>
  <si>
    <t>Número de acciones planeadas sobre Número de acciones ejecutadas/realizadas * 100</t>
  </si>
  <si>
    <t>Se retira instrumento y se alinea tabla con la información de la licencia vigente.- Actualizar y publicar</t>
  </si>
  <si>
    <t>INGRID JOHANA GAITAN SANCHEZWILSON MORENO</t>
  </si>
  <si>
    <t>COORDINADOR GIARCONTRATISTA</t>
  </si>
  <si>
    <t>Pocentaje</t>
  </si>
  <si>
    <t>Se procedera a actualizar la información despues de la actualización de la licencia.</t>
  </si>
  <si>
    <t>se corrige redacción en el documento, versión 28- Actualizar y publicar</t>
  </si>
  <si>
    <t>Incluida la información del formato IN-TNU-LS-002</t>
  </si>
  <si>
    <t>Incluir la información referente a si es  dosis colectiva o dosis efectiva personal- Actualizar y publicar</t>
  </si>
  <si>
    <t>Incluido en el documento- Actualizar y publicar</t>
  </si>
  <si>
    <t>La información se actualizo en la versión 07.- Actualizar y publicar</t>
  </si>
  <si>
    <t>La sección desarrollo no hace llamado al manual de protección radiológica.- Actualizar y publicar</t>
  </si>
  <si>
    <t>El capitulo 3 hace referencia a términos y definiciones.- Actualizar y publicar</t>
  </si>
  <si>
    <t>No se tienen notas finales en la nueva versión. - Actualizar y publicar</t>
  </si>
  <si>
    <t xml:space="preserve">% de personal rezagado recuperado </t>
  </si>
  <si>
    <t>Número de acciones planeadas sobre Número de acciones ejecutadas/realizadas.</t>
  </si>
  <si>
    <t>Se da cierre a este plan de mejoramiento porque se repite con el plan de mejoramiento 243. Este ultimo queda abierto para el proceso de Direccionamiento Estratégico</t>
  </si>
  <si>
    <t>Se da cierre a este plan de mejoramiento porque se repite con el plan de mejoramiento 242. Este ultimo queda abierto para el proceso de Investigación y aplicaciones nucleares y radiactivas</t>
  </si>
  <si>
    <t>Realizar el análisis de la afectación en la medición  en la carta control  de temperatura y humedad del laboratorio de Datación U-Pb,  con respecto a los puntos que se encuentren cercanos  a los limites de control  y cuya aplicación de  incertidumbre sobrepase dichos limites.</t>
  </si>
  <si>
    <t>Contratista-Responsable de ensayo</t>
  </si>
  <si>
    <t>100% Registro actualizado</t>
  </si>
  <si>
    <t>Se evidencia en el registro F-TNU-TC-013 CONTROL TEMPERATURA Y HUMEDAD LABORATORIO ABLACIÓN LASER el comportamiento de las condiciones ambientales, donde se realiza el análisis de los puntos que se encuentran al límite de la carta control, y se registra su comportamiento.</t>
  </si>
  <si>
    <t>Revisar y actualizar el instructivo IN-TNU-TN-023 ELABORACIÓN Y MANEJO DE CARTAS DE CONTROL, con respecto a resultados cerca a los limites de control.</t>
  </si>
  <si>
    <t>Contratista-Responsable de calidad</t>
  </si>
  <si>
    <t>100% instructivo IN-TNU-TN-023 actualizado
Pantallazo de actualización del instructivo</t>
  </si>
  <si>
    <t>no se evidencia de avances en la acción</t>
  </si>
  <si>
    <t>FR-3.3.2-04 (Antes FR-4.2.3-04) NO CONFORMIDADES FORTALEZAS ASPECTOS POR MEJORAR Evaluación extraordinaria 18-LAB-018</t>
  </si>
  <si>
    <t>Realizar la divulgación del IN-TNU-TN-023</t>
  </si>
  <si>
    <t>ISO IEC 17025:2017 6.3 Instalaciones y condiciones ambientales</t>
  </si>
  <si>
    <t>Establecer un cronograma de divulgaciones de documentos del sistema</t>
  </si>
  <si>
    <t>100% FPSGPLA005_V01_PROGRAMA_PARA_EL_DESARROLLO_DE_COMPETENCIAS_DEL_PERSONAL_DEL_SGL</t>
  </si>
  <si>
    <t>Realizar divulgaciones de documentos del sistema</t>
  </si>
  <si>
    <t>Definir e incorporar en el procedimiento de aseguramiento metrológico la importancia de determinar e incluir la frecuencia de verificación del material volumétrico de vidrio, incluyendo pipetas volumétricas y balones aforados, con base en su uso, criticidad, historial de resultados y condiciones de manipulación.</t>
  </si>
  <si>
    <t xml:space="preserve">Contratista / Responsable de Aseguramiento Metrológico </t>
  </si>
  <si>
    <t>100%
Procedimiento de aseguramiento metrológico</t>
  </si>
  <si>
    <t xml:space="preserve">Actualizar en el cronograma de mantenimiento y calibración de equipos F-SAD-003 del laboratorio Geoquimica OVS Manizales, la planificación de las comprobaciones intermedias de este tipo de equipos. </t>
  </si>
  <si>
    <t xml:space="preserve">Zoraida Chacón
Lida Hernandez </t>
  </si>
  <si>
    <t>Contratista / Responsable Técnico
Contratista / Apoyo Grupo Calidad</t>
  </si>
  <si>
    <t>( # Actividad realizada / # Actividad planeada )*100%</t>
  </si>
  <si>
    <t>100%
Registro de Cronograma de mantenimiento y calibración de equipos F-SAD-003.</t>
  </si>
  <si>
    <t>Revisar y actualizar el formato F-AEO-MTR-003 (F-SAD-022) VERIFICACIÓN COMPROBACIÓN INTERMEDIA DE MICROPIPETAS, sustituyendo las referencias normativas vigentes aplicables, e incorporando los ajustes técnicos que resulten.</t>
  </si>
  <si>
    <t>100%
F-SAD-022 VERIFICACIÓN COMPROBACIÓN INTERMEDIA DE MICROPIPETAS</t>
  </si>
  <si>
    <t>100%
Lista de asistencia</t>
  </si>
  <si>
    <t>Durante el período de implementación y seguimiento de la acción, correspondiente a la vigencia actual, y conforme al indicador “Número de PQRS y consultas de los usuarios relacionadas con el desconocimiento de los tiempos de respuesta de las solicitudes”, no se han registrado PQRS ni consultas asociadas a esta causa. La revisión de los registros del sistema de atención al usuario y de los canales institucionales evidencia que la información dispuesta y socializada ha sido suficiente para orientar a los usuarios y reducir la generación de requerimientos por falta de claridad en los tiempos de respuesta.
Este resultado demuestra la efectividad de las acciones implementadas y su contribución al cumplimiento de la meta establecida. No obstante, se continuará realizando seguimiento periódico al indicador y a las evidencias publicadas, con el fin de garantizar la sostenibilidad del resultado y detectar oportunamente posibles oportunidades de mejora. 
Durante el periodo evaluado entre el 25 de octubre de 2025 y 28 de agosto de 2026 se revisó la totalidad de las PQRS y derechos de petición recibidos por el Grupo de Licenciamiento y Control, solicitudes que se encuentran registradas en el sistema de gestión documental (Argo) y se anexan como evidencia. Reporte PQRS de Argo 31032026.xlsx y Reporte PQRS de Argo 28082026.xlsx.
Como resultado de la revisión de 142 radicados únicos registrados en los reportes ARGO, no se identificaron PQRS o consultas cuyo objeto evidenciara el desconocimiento de los tiempos de respuesta de las solicitudes; por tanto, el resultado del indicador corresponde a 0, conforme a los criterios de clasificación aplicados.</t>
  </si>
  <si>
    <t>2026-02-26 Se solicitó por medio de correo electrónico con fecha de 26/02/26, aclaración de las evidencias de participación de la implementación del aplicativo, Adicionalmente se solicitó al proceso al aporte de las evidencias del cálculo del indicador. Lo anterior, con el fin de dar cierre al plan de mejoramiento.
04/09/2026 Se da cierre al hallazgo con las evidencias aportadas por el proceso con el registro de las PQRS del periodo de  del 25 de octubre de 2025 al 28 de agosto de 2026, y el análisis con los resultados del indicador, donde se concluye que no existen PQRS relacioandas con desconocimiento en los tiempos de respuesta.</t>
  </si>
  <si>
    <t>Falta de planificación y ejecución de una revisión integral de los registros asociados a los equipos objeto de evaluación, que incluyera la identificación de los equipos, los registros aplicables, su ubicación, estado de actualización, disponibilidad y responsables de su verificación.</t>
  </si>
  <si>
    <t>Actualizar la información del equipo ICP-MS Agilent 7900 serial SG19484674 en la herramienta ISOLUCIÓN, incorporando los registros correspondientes posteriores al año 2024 y verificando la integridad documental de su hoja de vida.</t>
  </si>
  <si>
    <t>Viviana Perez</t>
  </si>
  <si>
    <t>Contratista / Responsable Técnico</t>
  </si>
  <si>
    <t>100%
Hoja de vida actualizada</t>
  </si>
  <si>
    <t>Realizar la revisión de la totalidad de los registros de los equipos del método de ensayo que pueden influir en las actividades del laboratorio, verificando que las hojas de vida contengan la información requerida conforme al procedimiento de control de equipos.</t>
  </si>
  <si>
    <t>Silvia Natalia Fuentes
Cindy Abella</t>
  </si>
  <si>
    <t>Contratista / 
Contratista / Apoyo Aseguramiento Metrológico</t>
  </si>
  <si>
    <t>Implementar la revisión periódica de las hojas de vida y los registros de los equipos que influyen en las actividades del laboratorio, definiendo responsables, periodicidad y mecanismos de seguimiento para asegurar que la información permanezca completa, actualizada y disponible en la herramienta informática establecida en el Procedimiento de Aseguramiento Metrológico.</t>
  </si>
  <si>
    <t>100 % 
Procedimiento Actualizado</t>
  </si>
  <si>
    <t>Realizar mesas de trabajo con el Grupo de Calidad para revisar y actualizar la matriz de roles y responsabilidades, incorporando la asignación de responsables, la periodicidad de revisión y los mecanismos de seguimiento aplicables a la gestión del equipamiento y de sus registros en los laboratorios.</t>
  </si>
  <si>
    <t>Luis Gabriel Hurtado
Ana Maria Perdomo
Cindy Abella
Katiusca Zulay Rincón</t>
  </si>
  <si>
    <t xml:space="preserve">Responsable de Calidad
Contratista / Apoyo Aseguramiento Metrológico
Contratista / Responsable de Aseguramiento Metrológico </t>
  </si>
  <si>
    <t xml:space="preserve">100 % 
Acta de Comité o Reunión F-DIR-CDT-002 </t>
  </si>
  <si>
    <t>Verificar la implementación de la revisión periódica de las hojas de vida y registros de los equipos que influyen en las actividades del laboratorio, evidenciando que la información se encuentra completa, actualizada y disponible en la herramienta informática establecida por la Entidad.</t>
  </si>
  <si>
    <t>Viviana Perez
Silvia Natalia Fuentes
Cindy Abella</t>
  </si>
  <si>
    <t>Contratista / Responsable Técnico
Contratista / Apoyo Aseguramiento Metrológico</t>
  </si>
  <si>
    <t>Se da por cerrado el plan de mejoramiento de acuerdo a la justificación desarrollada por el laboratorio, documento que fue enviado por correo electrónico arodriguezp@sgc.gov.co gestora del proceso el 01 de septiembre de 2026.</t>
  </si>
  <si>
    <t>6/08/2026 La actividad tiene seguimiento por parte del proceso y con corte al 31 de julio de 2026 la actividad ya se encuentra vencida con un atraso de 31 días.
16/09/26 Se verifica la completitud de las acciones planteadas, se da por cerrado el plan de mejoramiento.</t>
  </si>
  <si>
    <t>06/08/2026 La actividad tiene seguimiento por parte del proceso y con corte al 31 de julio de 2026 la actividad ya se encuentra vencida con un atraso de 31 días.
16/09/26 Se da por cerrado el plan de mejoramiento de acuerdo a las evidencias presentadas con la gestión de la IDENTIFICACIÓN Y TRATAMIENTO DE TRABAJOS DE ENSAYO O CALIBRACIÓN NO CONFORMES, CERTIFICADOS DE CALIBRACIÓN, MO-TNU-LS-010 Manual de operación actualizado, Inventario metrologico, revisión de controles en la matriz de riesgos del proceso.</t>
  </si>
  <si>
    <t>16/09/26 Se da por cerrado el plan de mejoramiento de acuerdo a las evidencias presentadas con la gestión de la IDENTIFICACIÓN Y TRATAMIENTO DE TRABAJOS DE ENSAYO O CALIBRACIÓN NO CONFORMES, CERTIFICADOS DE CALIBRACIÓN, MO-TNU-LS-010 Manual de operación actualizado, Inventario metrologico, revisión de controles en la matriz de riesgos del proceso.</t>
  </si>
  <si>
    <t>6/08/2026 La actividad tiene seguimiento por parte del proceso y con corte al 31 de julio de 2026 la actividad ya se encuentra vencida con un atraso de 31 días.
16/09/26 Se da por cerrado el plan de mejoramiento de acuerdo a las evidencias presentadas con la gestión de la IDENTIFICACIÓN Y TRATAMIENTO DE TRABAJOS DE ENSAYO O CALIBRACIÓN NO CONFORMES, CERTIFICADOS DE CALIBRACIÓN, MO-TNU-LS-010 Manual de operación actualizado, Inventario metrologico, revisión de controles en la matriz de riesgos del proceso.</t>
  </si>
  <si>
    <t xml:space="preserve">6/08/2026 La actividad tiene seguimiento por parte del proceso y con corte al 31 de julio de 2026 la actividad ya se encuentra vencida con un atraso de 31 días.
16/09/26 Se da por cerrado el plan de mejoramiento de acuerdo a las evidencias presentadas con la gestión de la IDENTIFICACIÓN Y TRATAMIENTO DE TRABAJOS DE ENSAYO O CALIBRACIÓN NO CONFORMES, F-TNU-LS-079 formato actualizado, Certificado de Calibración, revisión de controles en la matriz de riesgos del proceso y  MC-TNU-LS-003 método actualizado </t>
  </si>
  <si>
    <t xml:space="preserve">16/09/26 Se da por cerrado el plan de mejoramiento de acuerdo a las evidencias presentadas con la gestión de la IDENTIFICACIÓN Y TRATAMIENTO DE TRABAJOS DE ENSAYO O CALIBRACIÓN NO CONFORMES, F-TNU-LS-079 formato actualizado, Certificado de Calibración, revisión de controles en la matriz de riesgos del proceso y  MC-TNU-LS-003 método actualizado </t>
  </si>
  <si>
    <t>3/07/2026 Se evidencia el certificado MRC-IAEA-600 con fecha de 25-09-2025
16/09/26 Se da por cerrado el plan de mejoramiento de acuerdo a las evidencias presentadas por el proceso.</t>
  </si>
  <si>
    <t>3/07/2026 Se evidencia el reporte en el formato F-TNU-IES-011 Informe de resultados (LIES) con fecha de 06/02/2026. Sin embargo en la meta del plan de mejoramiento se indica el el reporte en el formato con código F-TNU-IES-020 Reporte de resultados el cual no se encuentra en las evidencias
16/09/26 Se da por cerrado el plan de mejoramiento de acuerdo a las evidencias presentadas por el proceso.</t>
  </si>
  <si>
    <t>28/07/26 Las acciones referenciadas en el seguimiento del plan de mejoramiento, darían evidencia de las actividades planteadas, sin embargo las mismas no se encuentran adjunto en el drive,
16/09/26 16/09/26 Se da por cerrado el plan de mejoramiento de acuerdo a las evidencias presentadas por el proceso.</t>
  </si>
  <si>
    <t>16/09/26 Se evidencia la actualización del formato F-TNU-AN-015 y su divulgación. Por lo anterior se da por cerrado el plan de mejoramiento</t>
  </si>
  <si>
    <t>16/09/26 Se da por cerrado el plan de mejoramiento con la actualización del instructivo IN-TNU-TC-008 , su divulgación y el envío por correo electrónico señalando el no cumplimiento de las condiciones técnicas.</t>
  </si>
  <si>
    <t>Se da por cerrado el plan de mejoramiento teniendo en cuenta las evidencias por el proceso en la actualización del procedimiento PR-TNU-PS-002 y su divulgación, la inactivación del instructivo IN-TNU-PES-002.</t>
  </si>
  <si>
    <t>Se da por cerrado el plan de mejoramiento teniendo en cuenta las evidencias presentadas por el proceso en la actualización del certificado de calibración con su divulgación</t>
  </si>
  <si>
    <t xml:space="preserve">En el mes de julio enviamos a la oficina de comunicaciones de Presidencia, así como con la cabeza de comunicaciones de Minenergía, los planes de comunicaciones de nuestra entidad correspondientes a las vigencias 2025 y 2026. En paralelo, consultamos cuáles son las fechas, canales y lineamientos oficiales estipulados por los equipos de comunicaciones de Minenergía y Presidencia respecto al cumplimiento de la Directiva Presidencial No. 06 de 2024 y nos aclararon que la cabeza de comunicaciones de Minenergía es quien envía dichos planes anualmente a Presidencia. No obstante, desde dicha oficina nunca fuimos contactad@s en 2025 y 2026 para enviar nuestro plan. _x000D_
_x000D_
</t>
  </si>
  <si>
    <t xml:space="preserve">El 24 de junio enviamos un correo a la coordinadora del Grupo de Trabajo Planeación para actualizar el esquema de publicación de información derivado del artículo 12 de la Ley 1712 de 2014, ya que actualmente el Geoflash aparece como un producto que debe publicarse en la página web de la entidad, lo cual es incorrecto. No obstante, a hoy no hemos recibido respuesta._x000D_
</t>
  </si>
  <si>
    <t xml:space="preserve">Entre julio y agosto, con el apoyo del enlace del GT Planeación designado para el GT Comunicaciones, se trabajó en la estructuración del procedimiento de gestión de solicitudes de productos y servicios de comunicación institucional, el cual ya cuenta con el visto bueno del GT Planeación y en los próximos días será cargado en SIGI. </t>
  </si>
  <si>
    <t>31/07/2026 La actividad no tiene seguimiento por parte del proceso y con corte al 31 de julio de 2026 la actividad ya se encuentra vencida con un atraso de 31 días.
30/09/2026 La actividad no tiene seguimiento por parte del proceso y con corte al 30 de septiembre de 2026 la actividad ya se encuentra vencida con un atraso de 92 días.</t>
  </si>
  <si>
    <t>Se da por cerrado el plan de mejoramiento presentadas las evidencias con el envío a presidencia y al ministerio de minas de los planes de comunicación institucionales 2025 y 2026 del SGC. Queda registro de la respuesta de presidencia y la ausencia por parte del ministerio.</t>
  </si>
  <si>
    <t>El proceso presenta avances a las acciones planteadas que aún se encuentran a tiempo en los plazos de ejecucíón.</t>
  </si>
  <si>
    <t>El proceso presenta avances a las acciones planteadas que aún se encuentran a tiempo en los plazos de ejecucíón. Una vez se tenga respuesta del grupo de trabajo de planeación adjuntarla a las evidencias de esta acción</t>
  </si>
  <si>
    <t xml:space="preserve">Realizar la divulgación del CEA 3.0-04 en su versión vigente , haciendo énfasis en el cumplimiento de la búsqueda jerárquica de proveedores de ensayos de aptitu y/o comparaciones interlaboratorio </t>
  </si>
  <si>
    <t xml:space="preserve">
Contratista-Responsable de calidad</t>
  </si>
  <si>
    <t>Realizar la busqueda y comunicación de posibles proveedores de ensayos de aptitud o comparaciones interlaboratorio para los ensayos o magnitudes segun la piramide jerarquica establecida en el CEA 3.0-05</t>
  </si>
  <si>
    <t>Mercy Gonzalez
Daniel Cortes
Jimmy Muñoz
Adriana Rodriguez</t>
  </si>
  <si>
    <t>Contratista-Responsable técnica LSCD
Contratista-Responsable de ensayo Datación U-Pb
Funcionario-Responsable técnico
Contratista-Responsable de calidad</t>
  </si>
  <si>
    <t>(Número de documentos realizados / Número de documentos planificados) *101</t>
  </si>
  <si>
    <t>100%
JNP con soportes de busqueda y correos electrónicos</t>
  </si>
  <si>
    <t>2026-04-30:  se ha avanzado en la revisión del documento por parte de las direcciones técnicas.
2026-09-20: se realiza la la actualización del MO-PSG-002 manual de gestión integral del riesgo y oportunidades , en el cual en la sección 4.12.17 especifica la forma de realizar la identificación y tratamiento de las oportunidades, sin embargo se describe ampliamente en el instructivo IN-PSG-004 Gestión integral del riesgo y oportunidades, en el paso 12, la identificación y el análisis de las oportunidades, las cuales se registran en el formato F-PSG-004 Matriz gestión integral de riesgos y oportunidades por procesos,  hoja "Analisis de oportunidades" ; El Procedimiento PR-PSG-RGC-001 se inactiva con la actualziación documental anteriormente descrita.</t>
  </si>
  <si>
    <t>Se realiza la divulgación de los docuemntos MO-PSG-002 manual de gestión integral del riesgo y oportunidades, IN-PSG-004 Gestión integral del riesgo y oportunidades y F-PSG-004 Matriz gestión integral de riesgos y oportunidades por procesos.</t>
  </si>
  <si>
    <t>Se realiza la actualización de los documentos externos de la entidad, introduciendo el documento "ILAC-G24 2022  OIML D 10 2022"  en versión ingles y español con fecha 2026-06-22. Se carga evidencia en el drive.</t>
  </si>
  <si>
    <t xml:space="preserve">6/08/2026 La actividad no tiene seguimiento por parte del proceso y con corte al 31 de julio de 2026 se encuentra dentro del plazo estipulado.
21/09/26 Se da por cerrado el plan de mejoramiento de acuerdo a las evidencias presentadas por el proceso con la actualización del manual GESTIÓN INTEGRAL DERIESGOS Y OPORTUNIDADES, la inactivación del procedimiento PR-PSG-RGC-001, la divulgación del manual con el formato para el seguimiento de los riesgos  F-PSG-004 </t>
  </si>
  <si>
    <t xml:space="preserve">6/08/2026 La actividad no tiene seguimiento por parte del proceso y con corte al 31 de julio de 2026 se encuentra dentro del plazo estipulado.
21/09/26 Se da por cerrado el plan de mejoramiento de acuerdo a las evidencias presentadas por el proceso con la actualización del manual GESTIÓN INTEGRAL DERIESGOS Y OPORTUNIDADES, la inactivación del procedimiento PR-PSG-RGC-001, la divulgación del manual con el formato para el seguimiento de los riesgos  F-PSG-004 </t>
  </si>
  <si>
    <t>2/07/2026. Se evidencia la presentación de la política del sistema integrado de gestión de el entidad. Una vez se suba el acta del cómite con las firmas se realizará el cierre del plan de mejoramiento. La actividad con corte al 31 de junio de 2026 ya se encuentra vencida con un atraso de 31 días.
31/07/2026. Se revisa el repositorio de evidencias y no se ha cargado el acta del comite para dar cierre al plan de mejoramiento.
21/09/26 Se da cierre al plan de mejoramiento con el acta de comite firmada.</t>
  </si>
  <si>
    <t>2026-07-31 La actividad no tiene seguimiento por parte del proceso y con corte al 31 de julio de 2026 la actividad ya se encuentra vencida con un atraso de 31 días.
2026-09-21 Se da cierre al plan de mejoramietno con las evidencias presentadas por el proceso y el cumplimiento de la actualización del listado maestro de documentos externos con la guía para la calibración de equipos." 2026-09-21</t>
  </si>
  <si>
    <t>6/08/2026 La actividad no tiene seguimiento por parte del proceso y con corte al 31 de julio de 2026 la actividad ya se encuentra vencida con un atraso de 64 días.
21/09/26 Se da cierre al plan de mejoramiento de acuerdo a las evidencias presentadas por el proceso con la actualización del instructivo IN-TNU-LS-016, su divulgación y el diligenciamiento del formato F-TNU-LS-063</t>
  </si>
  <si>
    <t>6/08/2026 La actividad no tiene seguimiento por parte del proceso y con corte al 31 de julio de 2026 la actividad ya se encuentra vencida con un atraso de 64 días.
21/09/26 Se da cierre al plan de mejoramiento de acuerdo a las evidencias presentadas por el proceso con la actualización del manual MO-TNU-LS-009 y su divulgación</t>
  </si>
  <si>
    <t>Se da cierre al plan de mejoramiento de acuerdo a las evidencias presentadas por el proceso con la actualización del instructivo IN-TNU-LS-016, su divulgación y el diligenciamiento del formato F-TNU-LS-063</t>
  </si>
  <si>
    <t>Se da cierre al plan de mejoramiento de acuerdo a las evidencias presentadas por el proceso con la actualización del manual MO-TNU-LS-009 y su divulgación</t>
  </si>
  <si>
    <t>6/08/2026 La actividad no tiene seguimiento por parte del proceso y con corte al 31 de julio de 2026 la actividad ya se encuentra vencida con un atraso de 122 días.
30/09/2026 La actividad no tiene seguimiento por parte del proceso y con corte al 30 de septiembre de 2026 la actividad ya se encuentra vencida con un atraso de 183 días.</t>
  </si>
  <si>
    <r>
      <t>6/08/2026 La actividad tiene seguimiento por parte del proceso y con corte al 31 de julio de 2026 la actividad ya se encuentra vencida con un atraso de 122 días. Sin embargo el seguimiento no evidencia el desarrollo de la acción planteada de "</t>
    </r>
    <r>
      <rPr>
        <i/>
        <sz val="11"/>
        <color theme="1"/>
        <rFont val="Verdana"/>
        <family val="2"/>
      </rPr>
      <t>Divulgar los cambios de los documentos actualizados y evaluar el entendimiento</t>
    </r>
    <r>
      <rPr>
        <sz val="11"/>
        <color theme="1"/>
        <rFont val="Verdana"/>
        <family val="2"/>
      </rPr>
      <t>". Adicionalmente en el repositorio de evidencias no se ha cargado algún soporte.
30/09/26 La acción continua en el mismo estado del seguimiento anterior, la acción se encuentra vencida con un atraso de 183 días.</t>
    </r>
  </si>
  <si>
    <r>
      <t>6/08/2026 La actividad tiene seguimiento por parte del proceso y con corte al 31 de julio de 2026 la actividad ya se encuentra vencida con un atraso de 122 días. Sin embargo el seguimiento no evidencia el desarrollo de la acción planteada de "</t>
    </r>
    <r>
      <rPr>
        <i/>
        <sz val="11"/>
        <color theme="1"/>
        <rFont val="Verdana"/>
        <family val="2"/>
      </rPr>
      <t>Revisar y actualizar el formato F-PSG-003 Tablero de indicadores de desemepeño del sistema de gestión de laboratorios.</t>
    </r>
    <r>
      <rPr>
        <sz val="11"/>
        <color theme="1"/>
        <rFont val="Verdana"/>
        <family val="2"/>
      </rPr>
      <t>". Adicionalmente en el repositorio de evidencias no se ha cargado algún soporte.
30/09/26 La acción continua en el mismo estado del seguimiento anterior, la acción se encuentra vencida con un atraso de 183 días. Sin embargo al revisar las evidencias del repositorio corresponden a las soportes de las acciones planteadas, quedaría pendiente que el proceso realice el seguimiento correspondiente para dar cierre al plan de mejoramiento.</t>
    </r>
  </si>
  <si>
    <r>
      <t>6/08/2026 La actividad tiene seguimiento por parte del proceso y con corte al 31 de julio de 2026 la actividad ya se encuentra vencida con un atraso de 122 días. Sin embargo el seguimiento no evidencia el desarrollo de la acción planteada de "</t>
    </r>
    <r>
      <rPr>
        <i/>
        <sz val="11"/>
        <color theme="1"/>
        <rFont val="Verdana"/>
        <family val="2"/>
      </rPr>
      <t>Divulgar los cambios en el formato F-PSG-003 Tablero de indicadores de desemepeño del sistema de gestión de laboratorios.</t>
    </r>
    <r>
      <rPr>
        <sz val="11"/>
        <color theme="1"/>
        <rFont val="Verdana"/>
        <family val="2"/>
      </rPr>
      <t>". Adicionalmente en el repositorio de evidencias no se ha cargado algún soporte.
30/09/26 La acción continua en el mismo estado del seguimiento anterior, la acción se encuentra vencida con un atraso de 183 días. Sin embargo al revisar las evidencias del repositorio corresponden a las soportes de las acciones planteadas, quedaría pendiente que el proceso realice el seguimiento correspondiente para dar cierre al plan de mejoramiento.</t>
    </r>
  </si>
  <si>
    <r>
      <t>6/08/2026 La actividad tiene seguimiento por parte del proceso y con corte al 31 de julio de 2026 la actividad ya se encuentra vencida con un atraso de 62 días. Sin embargo el seguimiento no evidencia el desarrollo de la acción planteada de "</t>
    </r>
    <r>
      <rPr>
        <i/>
        <sz val="11"/>
        <color theme="1"/>
        <rFont val="Verdana"/>
        <family val="2"/>
      </rPr>
      <t>Actualizar el manual MN-PSG-007 en su numeral  7.11.4 con respecto a los proveedores que tiene el el SGC , especificando su actividad.</t>
    </r>
    <r>
      <rPr>
        <sz val="11"/>
        <color theme="1"/>
        <rFont val="Verdana"/>
        <family val="2"/>
      </rPr>
      <t>". Adicionalmente en el repositorio de evidencias no se ha cargado algún soporte.
30/09/26 La acción continua en el mismo estado del seguimiento anterior, la acción se encuentra vencida con un atraso de 123 días. Sin embargo al revisar las evidencias del repositorio corresponden a las soportes de las acciones planteadas, quedaría pendiente que el proceso realice el seguimiento correspondiente para dar cierre al plan de mejoramiento.</t>
    </r>
  </si>
  <si>
    <r>
      <t>6/08/2026 La actividad tiene seguimiento por parte del proceso y con corte al 31 de julio de 2026 la actividad ya se encuentra vencida con un atraso de 62 días. Sin embargo el seguimiento no evidencia el desarrollo de la acción planteada de "</t>
    </r>
    <r>
      <rPr>
        <i/>
        <sz val="11"/>
        <color theme="1"/>
        <rFont val="Verdana"/>
        <family val="2"/>
      </rPr>
      <t>Divulgar los cambios realizados en el manual MN-PSG-007</t>
    </r>
    <r>
      <rPr>
        <sz val="11"/>
        <color theme="1"/>
        <rFont val="Verdana"/>
        <family val="2"/>
      </rPr>
      <t xml:space="preserve">". Adicionalmente en el repositorio de evidencias no se ha cargado algún soporte.
30/09/26 La acción continua en el mismo estado del seguimiento anterior, la acción se encuentra vencida con un atraso de 123 días. Sin embargo al revisar las evidencias del repositorio corresponden a las soportes de las acciones planteadas, quedaría pendiente que el proceso realice el seguimiento correspondiente para dar cierre al plan de mejoramiento.
</t>
    </r>
  </si>
  <si>
    <t>6/08/2026 La actividad no tiene seguimiento por parte del proceso y con corte al 31 de julio de 2026 la actividad ya se encuentra vencida con un atraso de 35 días.
30/09/26 La actividad no tiene seguimiento por parte del proceso y con corte al 30 de septiembre de 2026 la actividad ya se encuentra vencida con un atraso de 96 días.</t>
  </si>
  <si>
    <t>6/08/2026 La actividad no tiene seguimiento por parte del proceso y con corte al 31 de julio de 2026 la actividad ya se encuentra vencida con un atraso de 122 días.
30/09/26 La actividad no tiene seguimiento por parte del proceso y con corte al 30 de septiembre de 2026 la actividad ya se encuentra vencida con un atraso de 183 días.</t>
  </si>
  <si>
    <t>6/08/2026 La actividad tiene seguimiento por parte del proceso y con corte al 31 de julio de 2026 la actividad ya se encuentra vencida con un atraso de 31 días. Sin embargo el seguimiento no evidencia el desarrollo de la acción planteada de "Planificar la revisión del PR-PSG-IMC-001, F-TNU-TN-013 en el formato F-PSG-CDD-005 Revisión de documentos del Sistema de Gestión". Adicionalmente en el repositorio de evidencias no se ha cargado algún soporte.
30/09/26 La actividad no tiene seguimiento por parte del proceso y con corte al 30 de septiembre de 2026 la actividad ya se encuentra vencida con un atraso de 92 días.</t>
  </si>
  <si>
    <t>6/08/2026 La actividad tiene seguimiento por parte del proceso y con corte al 31 de julio de 2026 la actividad ya se encuentra vencida con un atraso de 31 días. Sin embargo el seguimiento no evidencia el desarrollo de la acción planteada de "Revisar y actualizar el PR-PSG-IMC-001 Procedimiento de imparcialidad y confidencialidad y eliminar el formato F-TNU-TN-013". Adicionalmente en el repositorio de evidencias no se ha cargado algún soporte.
30/09/26 La actividad no tiene seguimiento por parte del proceso y con corte al 30 de septiembre de 2026 la actividad ya se encuentra vencida con un atraso de 92 días.</t>
  </si>
  <si>
    <t>6/08/2026 La actividad no tiene seguimiento por parte del proceso y con corte al 31 de julio de 2026 la actividad ya se encuentra vencida con un atraso de 31 días.
30/09/26 La actividad no tiene seguimiento por parte del proceso y con corte al 30 de septiembre de 2026 la actividad ya se encuentra vencida con un atraso de 92 días.</t>
  </si>
  <si>
    <t>Se cierra por ineficacia._x000D_
Este hallazgo se ratifica en los planes de mejoramiemto 105 y 287 del proceso Investigación y aplicaciones nucleares y radiactivas</t>
  </si>
  <si>
    <r>
      <t>6/08/2026 La actividad tiene seguimiento por parte del proceso y con corte al 31 de julio de 2026 la actividad ya se encuentra vencida con un atraso de 31 días. Sin embargo el seguimiento no evidencia el desarrollo de la acción planteada de "</t>
    </r>
    <r>
      <rPr>
        <i/>
        <sz val="11"/>
        <color theme="1"/>
        <rFont val="Verdana"/>
        <family val="2"/>
      </rPr>
      <t>Planificar la revisión del formato F-PSG-ASE-001 en el formato F-PSG-CDD-005 Revisión de documentos del Sistema de Gestión</t>
    </r>
    <r>
      <rPr>
        <sz val="11"/>
        <color theme="1"/>
        <rFont val="Verdana"/>
        <family val="2"/>
      </rPr>
      <t>". Adicionalmente en el repositorio de evidencias no se ha cargado algún soporte.
30/09/26 La acción continua en el mismo estado del seguimiento anterior, la acción se encuentra vencida con un atraso de 92 días.</t>
    </r>
  </si>
  <si>
    <r>
      <t>6/08/2026 La actividad tiene seguimiento por parte del proceso y con corte al 31 de julio de 2026 la actividad ya se encuentra vencida con un atraso de 31 días. Sin embargo el seguimiento no evidencia el desarrollo de la acción planteada de "</t>
    </r>
    <r>
      <rPr>
        <i/>
        <sz val="11"/>
        <color theme="1"/>
        <rFont val="Verdana"/>
        <family val="2"/>
      </rPr>
      <t>Divulgar el formato F-PSG-ASE-001 Plan de aseguramiento de la validez de los resultados</t>
    </r>
    <r>
      <rPr>
        <sz val="11"/>
        <color theme="1"/>
        <rFont val="Verdana"/>
        <family val="2"/>
      </rPr>
      <t>". Adicionalmente en el repositorio de evidencias no se ha cargado algún soporte.
30/09/26 La acción continua en el mismo estado del seguimiento anterior, la acción se encuentra vencida con un atraso de 92 días.</t>
    </r>
  </si>
  <si>
    <r>
      <t>6/08/2026 La actividad tiene seguimiento por parte del proceso y con corte al 31 de julio de 2026 la actividad ya se encuentra vencida con un atraso de 31 días. Sin embargo el seguimiento no evidencia el desarrollo de la acción planteada de "</t>
    </r>
    <r>
      <rPr>
        <i/>
        <sz val="11"/>
        <color theme="1"/>
        <rFont val="Verdana"/>
        <family val="2"/>
      </rPr>
      <t>Divulgar y sensibilizar acerca del cumpliento de los tiempos establecidos en el procedimiento PR-PSG-ADM-001 Planes de mejoramiento continuo.</t>
    </r>
    <r>
      <rPr>
        <sz val="11"/>
        <color theme="1"/>
        <rFont val="Verdana"/>
        <family val="2"/>
      </rPr>
      <t>". Adicionalmente en el repositorio de evidencias no se ha cargado algún soporte.
30/09/26 El proceso realiza seguimiento en el mes de septiembre señalando la "</t>
    </r>
    <r>
      <rPr>
        <i/>
        <sz val="11"/>
        <color theme="1"/>
        <rFont val="Verdana"/>
        <family val="2"/>
      </rPr>
      <t xml:space="preserve"> divulgación y evaluación de comocimientos de los cambios realizados en el documento MO-TNU-LS-010 Manual operativo confirmación metrológica", </t>
    </r>
    <r>
      <rPr>
        <sz val="11"/>
        <color theme="1"/>
        <rFont val="Verdana"/>
        <family val="2"/>
      </rPr>
      <t>sin embargo la acción no corresponde con el seguimiento realizado, sumado a que no hay evidencias aportadas en el respositorio.</t>
    </r>
    <r>
      <rPr>
        <i/>
        <sz val="11"/>
        <color theme="1"/>
        <rFont val="Verdana"/>
        <family val="2"/>
      </rPr>
      <t xml:space="preserve"> </t>
    </r>
  </si>
  <si>
    <r>
      <t>6/08/2026 La actividad tiene seguimiento por parte del proceso y con corte al 31 de ju1io de 2026 la actividad ya se encuentra vencida con un atraso de 31 días. Sin embargo el seguimiento no evidencia el desarrollo de la acción planteada de "</t>
    </r>
    <r>
      <rPr>
        <i/>
        <sz val="11"/>
        <color theme="1"/>
        <rFont val="Verdana"/>
        <family val="2"/>
      </rPr>
      <t xml:space="preserve">Verificar el cumplimiento de la eficacia en  F-PSG-003 TABLERO INDICADORES DE DESEMPEÑO DEL SISTEMA DE GESTION DE LABORATORIOS en el indicador IV </t>
    </r>
    <r>
      <rPr>
        <sz val="11"/>
        <color theme="1"/>
        <rFont val="Verdana"/>
        <family val="2"/>
      </rPr>
      <t xml:space="preserve">". Adicionalmente en el repositorio de evidencias no se ha cargado algún soporte.
30/09/26 El proceso realiza seguimiento en el mes de septiembre señalando la " </t>
    </r>
    <r>
      <rPr>
        <i/>
        <sz val="11"/>
        <color theme="1"/>
        <rFont val="Verdana"/>
        <family val="2"/>
      </rPr>
      <t>Se realiza la revisión de los controles en el registro F-PSG-RGC-001 Matriz de riesgos de gestión y corrupción, a los riesgos relacionados con la prestación del servicio y la trazabilidad metrológica, con lo cual se hace una reformulación del control 1 del riesgo 3 relacionado con la trazabilidad metrológica, el cual está asociado a los lineamientos de requisitos de trazabilidad del documento CEA 3.0-02, incluidos en el manual operativo de confirmación metrológica que fue actualizado por el LSCD ,y el control 2 riesgo 2 con respecto al mantenimiento adecuado del equipamiento en la instalación</t>
    </r>
    <r>
      <rPr>
        <sz val="11"/>
        <color theme="1"/>
        <rFont val="Verdana"/>
        <family val="2"/>
      </rPr>
      <t xml:space="preserve">", sin embargo la acción no corresponde con el seguimiento realizado, sumado a que no hay evidencias aportadas en el respositorio. </t>
    </r>
  </si>
  <si>
    <t>6/08/2026 La actividad tiene seguimiento por parte del proceso y con corte al 31 de julio de 2026 se encuentra dentro del plazo estipulado, sin embargo en el repositorio no se cargaron las evidencias de la actividad realizada.
30/09/26 La actividad no tiene seguimiento por parte del proceso y con corte al 30 de septiembre de 2026 se encuentra dentro del plazo estipulado.</t>
  </si>
  <si>
    <t>6/08/2026 La actividad no tiene seguimiento por parte del proceso y con corte al 31 de julio de 2026 se encuentra dentro del plazo estipulado.
30/09/26 La actividad no tiene seguimiento por parte del proceso y con corte al 30 de septiembre de 2026 se encuentra dentro del plazo estipulado.</t>
  </si>
  <si>
    <t>31/07/2026 La actividad no tiene seguimiento por parte del proceso y con corte al 31 de julio de 2026 la actividad ya se encuentra vencida con un atraso de 62 días.
30/09/26 La actividad no tiene seguimiento por parte del proceso y con corte al 30 de septiembre de 2026 la actividad ya se encuentra vencida con un atraso de 123 días.</t>
  </si>
  <si>
    <t>31/07/2026 La actividad no tiene seguimiento por parte del proceso y con corte al 31 de julio de 2026 la actividad ya se encuentra vencida con un atraso de 92 días.
30/09/26 La actividad no tiene seguimiento por parte del proceso y con corte al 30 de septiembre de 2026 la actividad ya se encuentra vencida con un atraso de 153 días.</t>
  </si>
  <si>
    <t>31/07/2026 La actividad no tiene seguimiento por parte del proceso y con corte al 31 de julio de 2026 se encuentra dentro del plazo estipulado.
30/09/26 La actividad no tiene seguimiento por parte del proceso y con corte al 30 de septiembre de 2026 se encuentra dentro del plazo estipulado.</t>
  </si>
  <si>
    <t>31/07/2026 La actividad no tiene seguimiento por parte del proceso y con corte al 31 de julio de 2026 la actividad ya se encuentra vencida con un atraso de 92 días.
30/09/26 La actividad no tiene seguimiento por parte del proceso y con corte al 30 de septiembre de 2026 la actividad ya se encuentra vencida con un atraso de 123 días.</t>
  </si>
  <si>
    <t xml:space="preserve">Se incorporan en el Plan de Acción 2026 las actividades ligadas a la acreditación de laboratorios, cuyo producto se identifica en el PAI como «Acreditación de laboratorios de ensayo y calibración y ampliación del alcance de acreditación», definidas de la siguiente forma para su cumplimiento:
2T: (1) evaluación externa, de la cual se entregará (1) informes de no conformidades, fortalezas y aspectos por mejorar 
       (2) evaluación extraordinaordinarias, de la cual se entregará (2) informes de no conformidades, fortalezas y aspectos por mejorar 
(123846) 2T
4T:  (2) evaluación complementarias, de la cual se entregará (2) informes de auditoria
        (1) documento asociado al estudio NORM oficializado
(126847) 4T 
</t>
  </si>
  <si>
    <t>Con el propósito de estandarizar las fases de trabajo de campo, el proceso de investigación se documenta mediante la implementación de manuales, instructivos y formatos de control, asegurando así el rigor técnico y la calidad de las actividades operativas: PR-TNU-002, MO-TNU-002, F-TNU-004, F-TNU-005, F-TNU-006 Y F-TNU-007</t>
  </si>
  <si>
    <t>31/07/2026 La actividad no tiene seguimiento por parte del proceso y con corte al 31 de julio de 2026 la actividad ya se encuentra vencida con un atraso de 31 días.
30/09/26 El proceso aporta las evidencias de las acciones implementadas, queda pendiente realizar el cierre una vez el gestor de planeación asigando al proceso  realice la revisión para su cierre.</t>
  </si>
  <si>
    <t>31/07/2026 La actividad no tiene seguimiento por parte del proceso y con corte al 31 de julio de 2026 se encuentra dentro del plazo estipulado.
30/09/26 El proceso aporta las evidencias de las acciones implementadas, queda pendiente realizar el cierre una vez el gestor de planeación asigando al proceso  realice la revisión para su cierre.</t>
  </si>
  <si>
    <t>6/08/2026 La actividad tiene seguimiento por parte del proceso y con corte al 31 de julio de 2026 la actividad ya se encuentra vencida con un atraso de 31 días. Sin embargo el seguimiento no evidencia el desarrollo de la acción planteada de "Socialización de los documentos ajustados según los cambios generados de las actividades anteriores.". Adicionalmente en el repositorio de evidencias no se ha cargado algún soporte.
30/09/2026 La actividad no tiene seguimiento por parte del proceso y con corte al 30 de septiembre de 2026 la actividad ya se encuentra vencida con un atraso de 92 días.</t>
  </si>
  <si>
    <t>30/09/2026 La actividad no tiene seguimiento por parte del proceso y con corte al 30 de septiembre de 2026 se encuentra en los plazos de ejecución.</t>
  </si>
  <si>
    <t>6/08/2026 La actividad no tiene seguimiento por parte del proceso y con corte al 31 de julio de 2026 la actividad ya se encuentra vencida con un atraso de 122 días.
30/09/2026 La actividad no tiene seguimiento por parte del proceso y con corte al 30 de septiembre de 2026 la actividad ya se encuentra vencida con un atraso de 183 días.</t>
  </si>
  <si>
    <r>
      <t>6/08/2026 La actividad tiene seguimiento por parte del proceso y con corte al 31 de julio de 2026 la actividad ya se encuentra vencida con un atraso de 31 días. Sin embargo el seguimiento no evidencia el cumplimiento de la actividad planteada "</t>
    </r>
    <r>
      <rPr>
        <i/>
        <sz val="11"/>
        <color theme="1"/>
        <rFont val="Verdana"/>
        <family val="2"/>
      </rPr>
      <t xml:space="preserve">Modificar el formato “Verificación de Material Volumétrico” para incluir el Error Máximo Permitido (EMP) correspondiente al tipo de material volumétrico, el cual será el criterio de comparación para evaluar los resultados obtenidos durante la verificación.". </t>
    </r>
    <r>
      <rPr>
        <sz val="11"/>
        <color theme="1"/>
        <rFont val="Verdana"/>
        <family val="2"/>
      </rPr>
      <t>Adicionalemente, el repositorio donde se deben cargar los soportes de las acciones planteadas se encuentra vacía.
30/09/2026 La actividad no tiene seguimiento por parte del proceso y con corte al 30 de septiembre de 2026 la actividad ya se encuentra vencida con un atraso de 92 días.</t>
    </r>
  </si>
  <si>
    <r>
      <t>6/08/2026 La actividad tiene seguimiento por parte del proceso y con corte al 31 de julio de 2026 la actividad ya se encuentra vencida con un atraso de 31 días. Sin embargo el seguimiento no evidencia el cumplimiento de la actividad planteada "</t>
    </r>
    <r>
      <rPr>
        <i/>
        <sz val="11"/>
        <color theme="1"/>
        <rFont val="Verdana"/>
        <family val="2"/>
      </rPr>
      <t xml:space="preserve">Socialización de los documentos ajustados según los cambios generados de las actividades anteriores.". </t>
    </r>
    <r>
      <rPr>
        <sz val="11"/>
        <color theme="1"/>
        <rFont val="Verdana"/>
        <family val="2"/>
      </rPr>
      <t>Adicionalemente, el repositorio donde se deben cargar los soportes de las acciones planteadas se encuentra vacía.
30/09/2026 La actividad no tiene seguimiento por parte del proceso y con corte al 30 de septiembre de 2026 la actividad ya se encuentra vencida con un atraso de 92 días.</t>
    </r>
  </si>
  <si>
    <t>31/07/2026 La actividad no tiene seguimiento por parte del proceso y con corte al 31 de julio de 2026 se encuentra dentro del plazo estipulado.
30/09/26 El proceso aporta las evidencias de las acciones implementadas, queda pendiente realizar el cierre de la acción una vez presenten registro de la divulgación del procedimiento de Aseguramiento Metrológico</t>
  </si>
  <si>
    <t>31/07/2026 Se evidencia el envió del correo electrónico al enlace de aseguramiento metrologico de la DAN con el formato VERIFICACIÓN DE EQUIPOS F-SAD-011
30/09/26 El proceso aporta las evidencias de las acciones implementadas, queda pendiente realizar el cierre de la acción una vez presenten registro de la divulgación del procedimiento de Aseguramiento Metrológico</t>
  </si>
  <si>
    <t>31/07/2026 La actividad no tiene seguimiento por parte del proceso y con corte al 31 de julio de 2026 se encuentra dentro del plazo estipulado.
30/09/26 La actividad no tiene seguimiento por parte del proceso y con corte al 30 de septiembre de 2026 se encuentra en los plazos de ejecución.</t>
  </si>
  <si>
    <t>30/09/2026 La actividad no tiene seguimiento por parte del proceso y con corte al 30 de septiembre de 2026 se encuentra vencida con 62 días de retraso.</t>
  </si>
  <si>
    <t>30/09/2026 La actividad no tiene seguimiento por parte del proceso y con corte al 30 de septiembre de 2026, se encuentra en los tiempos de ejecución.</t>
  </si>
  <si>
    <t>Falta de conocimiento de los documentos de aseguramiento metrológico que establecen los requisitos técnicos del equipamiento.</t>
  </si>
  <si>
    <t>Revisar la totalidad del equipamiento empleado en el ensayo, dejando registro de su identificación, estado y cumplimiento de especificaciones. Cuando se identifique la necesidad de adquirir, reemplazar o complementar equipos, realizar la respectiva solicitud e iniciar el proceso contractual correspondiente para su adquisición.</t>
  </si>
  <si>
    <t>Julian Rodriguez
Romel Campos</t>
  </si>
  <si>
    <t>Contratista - Responsable Técnico
Contratista - Responsable Técnico</t>
  </si>
  <si>
    <t>100 % 
Revisión del equipamiento 
Ficha técnica contractual</t>
  </si>
  <si>
    <t>Realizar y socializar un documento que permita revisar los requisitos normativos aplicables al equipamiento utilizado en los métodos de ensayo del área, con el fin de verificar su correspondencia con las especificaciones establecidas, definir criterios de aceptación y determinar las acciones que deben ejecutarse cuando se identifiquen incumplimientos.</t>
  </si>
  <si>
    <t>( # Actividad realizada / # Actividad planeada )*100%
(Total de socializaciones realizadas / Total de socializaciones establecidas) *100%</t>
  </si>
  <si>
    <t>100 % 
Acta de Comité o Reunión F-DIR-CDT-002 (Documento “Lineamientos para la revisión de requisitos normativos aplicables al equipamiento de ensayo”) socializado.</t>
  </si>
  <si>
    <t>Divulgar los documentos relacionados con el aseguramiento metrólogico de los equipos de medición</t>
  </si>
  <si>
    <t>Contratista - Responsable Aseguramiento Metrológico</t>
  </si>
  <si>
    <t>(Número de personas asistentes/ Número de personas invitadas) * 100</t>
  </si>
  <si>
    <t>100%
Listas de asistencia
Eficacia de entendimiento</t>
  </si>
  <si>
    <t>Realizar dos (2) seguimientos al Cronograma de mantenimiento y calibración de equipos F-SAD-003 durante el periodo de ejecución del plan de mejoramiento, identificando los equipos correspondientes a los ensayos y sus necesidades de aseguramiento metrológico, y verificando el cumplimiento de las actividades establecidas y la disponibilidad de los registros asociados.</t>
  </si>
  <si>
    <t>100 %
Cronograma de mantenimiento y calibración de equipos F-SAD-003 actualizado y registros de los dos (2) seguimientos realizados.</t>
  </si>
  <si>
    <t>La actividad no tiene seguimiento por parte del proceso y con corte al 30 de septiembre de 2026 la actividad se encuentra en los plazos de ejecución.</t>
  </si>
  <si>
    <t>Falta de seguimiento al cumplimiento del cronograma de mantenimiento, calibración y comprobación intermedia de los equipos, incluyendo responsables, seguimiento y conservación de los registros generados.</t>
  </si>
  <si>
    <t>Realizar el seguimiento a los mantenimientos, calibraciones y realizar las comprobaciones intermedias de los equipos identificados en el hallazgo (RADWAG PS-4500C/2, Lexus XAFIV 2 y LEXUS MIX-4).</t>
  </si>
  <si>
    <t>100 %
Registros de mantenimientos, calibraciones y comprobaciones intermedias</t>
  </si>
  <si>
    <t>Actualizar los registros correspondientes y ajustar el estado de cumplimiento del cronograma de mantenimiento y calibración del laboratorio.</t>
  </si>
  <si>
    <t>Katiusca Zulay Rincón
Julian Rodriguez
Romel Campos</t>
  </si>
  <si>
    <t>Contratista - Responsable Aseguramiento Metrológico
Contratista - Responsable Técnico
Contratista - Responsable Técnico</t>
  </si>
  <si>
    <t>Revisar la totalidad del equipamiento empleado en los métodos de ensayos, dejando registro de su identificación, estado y cumplimiento de actividades de aseguramiento metrológico.</t>
  </si>
  <si>
    <t>100 % 
Revisión del equipamiento
Registro de Cronograma de mantenimiento y calibración de equipos F-SAD-003.</t>
  </si>
  <si>
    <t>Katiusca Zulay Rincón
Ana Maria Perdomo</t>
  </si>
  <si>
    <t>Contratista / Responsable de Aseguramiento Metrológico</t>
  </si>
  <si>
    <t>Reubicar la zona de trabajo del método de determinación del tamaño de partícula (hidrometria) con el fin de implementar medidas que garanticen la estabilidad de las condiciones ambientales requeridas durante la ejecución del ensayo.</t>
  </si>
  <si>
    <t>Romel Campos
Mauricio Ortiz
Marco Gómez
Jimmy Peña</t>
  </si>
  <si>
    <t>Contratista / Responsable Técnico
Contratista / Responsable de Ensayo
Contratista / Responsable de Ensayo
Contratista / Responsable de Ensayo</t>
  </si>
  <si>
    <t>100 %
Registro fotografico previo y posterior a la reubicación de zona de trabajo</t>
  </si>
  <si>
    <t>Disponer del equipamiento requerido para el seguimiento de las condiciones ambientales, asegurando su calibración y/o verificación según corresponda, y realizar el registro y seguimiento de dichas condiciones durante la ejecución del ensayo.</t>
  </si>
  <si>
    <t>100%
F-LAB-PES-114 REGISTRO DE TEMPERATURA Y HUMEDAD DEL LABORATORIO/ÁREA</t>
  </si>
  <si>
    <t>Ajustar el formato F-LAB-GTN-157 TAMAÑO DE PARTÍCULAS DE LOS SUELOS INV E 123 -ASTM D-422 , ASTM D 1140, con el fin de incluir los parámetros de temperatura de secado requeridos.</t>
  </si>
  <si>
    <t>Romel Campos</t>
  </si>
  <si>
    <t>Contratista - Responsable Técnico</t>
  </si>
  <si>
    <t>100%
F-LAB-GTN-157 TAMAÑO DE PARTÍCULAS DE LOS SUELOS INV E 123 -ASTM D-422 , ASTM D 1140</t>
  </si>
  <si>
    <t>Socialización del formato F-SAD-009 Uso de Equipos y F-SAD-013 Control de Balanzas con el fin de indicar su diligenciamiento y asi mismo llevar el diligenciamiento cada vez que se usen los equipos.</t>
  </si>
  <si>
    <t>Contratista - Responsable Aseguramiento Metrológico
Contratista - Responsable Técnico</t>
  </si>
  <si>
    <t xml:space="preserve">Katiusca Zulay Rincón
Romel Campos </t>
  </si>
  <si>
    <t>Diseñar e implementar una lista de verificación del equipamiento del alcance del ensayo  bajo la norma INVE 123-13, que permita evaluar y registrar, de manera sistemática el estado físico, condiciones de funcionamiento y cumplimiento de los criterios técnicos y metrológicos establecidos, con el fin de determinar y dejar evidencia objetiva.</t>
  </si>
  <si>
    <t>100 % 
Formato creado</t>
  </si>
  <si>
    <t>Identificar el equipamiento mediante la etiqueta de aseguramiento metrológico F-SAD-010 ETIQUETA DE ASEGURAMIENTO METROLÓGICO, indicando las fechas de mantenimiento, calibración y comprobación intermedia, así como sus respectivas vigencias, con el fin de facilitar el control y prevenir el uso de equipos con actividades vencidas.</t>
  </si>
  <si>
    <t>31/07/2026 La actividad no tiene seguimiento por parte del proceso y con corte al 31 de julio de 2026 la actividad ya se encuentra vencida con un atraso de 92 días.
30/09/26 El proceso presenta las evidencias de la actividad propuesta.</t>
  </si>
  <si>
    <t>31/07/26 La actividad no tiene seguimiento por parte del proceso y con corte al 31 de julio de 2026 la actividad ya se encuentra vencida con un atraso de 92 días.
30/09/26 El proceso presenta las evidencias de la actividad propuesta.</t>
  </si>
  <si>
    <t>La actividad no tiene seguimiento por parte del proceso y con corte al 30 de septiembre de 2026 la actividad ya se encuentra vencida con un atraso de 92 días.</t>
  </si>
  <si>
    <t>31/07/2026 La actividad tiene seguimiento por parte del proceso y con corte al 31 de julio de 2026 la actividad ya se encuentra vencida con un atraso de 32 días. Se evidencia la inclusión de la rendición de cuentas en el plan de trabajo de seguridad y salud en el trabajo para el 2026.
30/09/26  Se cerrará la acción una vez se cumplan las otras actividades.</t>
  </si>
  <si>
    <t>31/07/2026 La actividad tiene seguimiento por parte del proceso y con corte al 31 de julio de 2026 la actividad ya se encuentra vencida con un atraso de 32 días. Se revisa las evidencias presentadas por parte del proceso las cuales son un vídeo y un correo electrónico. Sin embargo, los soportes presentados no son claros con la actividad  planteada que señala la sensibilización a los comites  sobre las responsabilidades ante el Sisistema de Gestión de Seguridad y Salud en el Trabajo.
30/09/26  Se cerrará la acción una vez se realice la aclaración a las evidencias presentadas.</t>
  </si>
  <si>
    <t>La actividad tiene seguimiento por parte del proceso y con corte al 31 de julio de 2026 la actividad ya se encuentra vencida con un atraso de 32 días. Se revisa las evidencias presentadas por parte del proceso las cuales son un archivo en excel que contiene información sobre la rendición de cuentas que de acuerdo al título del archivo contiene la información de los comites, sin embargo no es clara. La segunda evidencia no deja ver el contenido debido a que genera error al abrirlo. Por lo tanto no son claros los soportes de la acción planteada.
30/09/26  Se cerrará la acción una vez se realice la aclaración a las evidencias presentadas.</t>
  </si>
  <si>
    <t>31/07/2026 La actividad no tiene seguimiento por parte del proceso y con corte al 31 de julio de 2026 la actividad ya se encuentra vencida con un atraso de 32 días.
30/09/26 La actividad no tiene seguimiento por parte del proceso y con corte al 30 de septiembre de 2026 la actividad ya se encuentra vencida con un atraso de 93 días.</t>
  </si>
  <si>
    <t xml:space="preserve">
La actividad no tiene seguimiento por parte del proceso y con corte al 30 de septiembre de 2026 se encuentra en los plazos de ejecución.</t>
  </si>
  <si>
    <t xml:space="preserve">
6/08/2026 La actividad no tiene seguimiento por parte del proceso y con corte al 31 de julio de 2026 la actividad se encuentra a tiempo</t>
  </si>
  <si>
    <t>6/08/2026 Se evidencia registro de la acción realizada, sin embargo falta relacionar el No de sustancias quimicas totales de thiner del area de mantenimiento, con el propósito de conocer el inventario al cual se realizo el etiquetado
30/09/26  Se cerrará la acción una vez se realice la aclaración a las evidencias presentadas.</t>
  </si>
  <si>
    <t>6/08/2026 Se evidencia la medición y seguimiento mensual al indicador ausentismo por causa médica de la vigencia 2026. 
30/09/26  Se cerrará la acción una vez se completen todas las actividades.</t>
  </si>
  <si>
    <t>6/08/2026 Se evidencia la medición y seguimiento mensual al indicador de severidad  de accidentalidad de la vigencia 2026. 
30/09/26  Se cerrará la acción una vez se completen todas las actividades.</t>
  </si>
  <si>
    <t xml:space="preserve">
6/08/2026 La actividad no tiene seguimiento por parte del proceso y con corte al 31 de julio de 2026 la actividad se encuentra a tiempo.
30/09/26 La actividad no tiene seguimiento por parte del proceso y con corte al 30 de septiembre de 2026 la actividad se encuentra a tiempo.</t>
  </si>
  <si>
    <t>Una vez se entregue el informe OMRS se validará por completo el plan de mejoramiento</t>
  </si>
  <si>
    <t>6/08/2026 La actividad tiene seguimiento por parte del proceso y con corte al 31 de julio de 2026 la actividad ya se encuentra vencida con un atraso de 112 días.
30/09/26 La actividad tiene seguimiento por parte del proceso y con corte al 30 de septiembre de 2026 la actividad ya se encuentra vencida con un atraso de 173 días.</t>
  </si>
  <si>
    <t>6/08/2026 La actividad tiene seguimiento por parte del proceso y con corte al 31 de julio de 2026 la actividad ya se encuentra vencida con un atraso de 112 días.
30/09/26 La actividad no tiene seguimiento por parte del proceso y con corte al 30 de septiembre de 2026 la actividad ya se encuentra vencida con un atraso de 173 días.</t>
  </si>
  <si>
    <t>Una vez se complete la acción dos se validará por completo el plan de mejoramiento</t>
  </si>
  <si>
    <t>6/08/2026 La actividad tiene seguimiento por parte del proceso y con corte al 31 de julio de 2026 la actividad ya se encuentra vencida con un atraso de 112 días.
30/09/26 La actividad no tiene seguimiento por parte del proceso y con corte al 30 de septiembre y se encuentra vencida con un atraso de 173 días</t>
  </si>
  <si>
    <t>Una vez se complete todas las acciones se validará por completo el plan de mejoramiento</t>
  </si>
  <si>
    <t>6/08/2026 La actividad tiene seguimiento por parte del proceso y con corte al 31 de julio de 2026 la actividad ya se encuentra vencida con un atraso de 92 días.
30/09/26 La actividad no tiene seguimiento por parte del proceso y con corte al 30 de septiembre y se encuentra vencida con un atraso de 153 días</t>
  </si>
  <si>
    <t>La actividad tiene seguimiento por parte del proceso y con corte al 31 de julio de 2026 la actividad se encuentra a tiempo
30/09/26 La actividad no tiene seguimiento por parte del proceso y con corte al 30 de septiembre y se encuentra vencida con un atraso de 33 días</t>
  </si>
  <si>
    <t>La actividad tiene seguimiento por parte del proceso y con corte al 31 de julio de 2026 la actividad se encuentra a tiempo
30/09/26 La actividad no tiene seguimiento por parte del proceso y con corte al 30 de septiembre y se encuentra vencida con un atraso de 31 días</t>
  </si>
  <si>
    <t>Se evidencia la realización de la planificación de la actualización de la guia de orden y aseo en el registro F-PSG-CDD-005 Revisión de documentos del sistema  de gestión de  fecha 2026-03-20</t>
  </si>
  <si>
    <t>6/08/2026 La actividad no tiene seguimiento por parte del proceso y con corte al 31 de julio de 2026 la actividad se encuentra a tiempo.
30/09/26 La actividad presenta seguimiento y se evaluará una vez se completen todas las acciones del plan de mejoramiento.</t>
  </si>
  <si>
    <t>6/08/2026La actividad no tiene seguimiento por parte del proceso y con corte al 31 de julio de 2026 la actividad se encuentra a tiempo.
30/09/26 La actividad no tiene seguimiento por parte del proceso y con corte al 30 de septiembre y se encuentra vencida con un atraso de 31 días</t>
  </si>
  <si>
    <t>6/08/2026 La actividad no tiene seguimiento por parte del proceso y con corte al 31 de julio de 2026 la actividad se encuentra a tiempo.
30/09/26 La actividad no tiene seguimiento por parte del proceso y con corte al 30 de septiembre y se encuentra vencida con un atraso de 31 días</t>
  </si>
  <si>
    <t>30/09/26 La actividad no tiene seguimiento por parte del proceso y con corte al 30 de septiembre y se encuentra vencida con un atraso de 123 días</t>
  </si>
  <si>
    <t>6/08/2026 La actividad no tiene seguimiento por parte del proceso y con corte al 31 de julio de 2026 la actividad ya se encuentra vencida con un atraso de 62 días.
30/09/26 La actividad no tiene seguimiento por parte del proceso y con corte al 30 de septiembre y se encuentra vencida con un atraso de 123 días</t>
  </si>
  <si>
    <t>2026-06-16 : A la fecha no se ha realizado esta actividad.
 Se debe realizar reformulación del plan de mejoramiento debido a que la acción no permite el cierre del hallazgo</t>
  </si>
  <si>
    <t>16/06/2026 Se evidencia en el formato F-TNU-RA-032 la protección a los datos realizada a traves de una macro programada por el personal del laboratorio de LRA.
 Se debe realizar reformulación del plan de mejoramiento debido a que la acción no permite el cierre del hallazgo</t>
  </si>
  <si>
    <t>Una vez se cuente con la reformulación del plan de mejoramietno de se procederá al cierre</t>
  </si>
  <si>
    <t xml:space="preserve">6/08/2026 La actividad no tiene seguimiento por parte del proceso y con corte al 31 de julio de 2026 la actividad se encuentra a tiempo.
30/09/2026 Una vez se cuente con la reformulación del plan de mejoramietno de se procederá al cierre
</t>
  </si>
  <si>
    <t>2026-07-26 No se ha realizado avances
No se ha realizado avances</t>
  </si>
  <si>
    <t>Se evidencia la planificación de la actualización de la guia de orden y aseo en el formato F-PSG-CDD-005 Revisión de documentos del sistema de gestión de fecha 2026-03-04</t>
  </si>
  <si>
    <t>2026-06-24:No se ha realizado avances debido a que se esta estructurando la información.
Se evidencia que en el "Informe de implementación de acciones de mejora sobre la reducción del riesgo de contaminación por partículas en los laboratorios de Análisis por Activación Neutrónica Instrumental, AANI ", en el numeral 4.1 identificación de zonas críticas, se relaciona los  planos de las zonas sensibles de trabajo involucradas en el proceso de medición de las muestras.</t>
  </si>
  <si>
    <t xml:space="preserve">2026-06-24:No se ha realizado avances debido a que se esta estructurando la información.
Se evidencia que en el "Informe de implementación de acciones de mejora sobre la reducción del riesgo de contaminación por partículas en los laboratorios de Análisis por Activación Neutrónica Instrumental, AANI ", en el numeral 4.2 jornada de aseo, se relaciona el registro fotográfico donde se evidenica  el retiro de elementos no esenciales para la ejecución de las actividades en las áreas sensibles. </t>
  </si>
  <si>
    <t>6/08/2026 La actividad tiene seguimiento por parte del proceso y con corte al 31 de julio de 2026 la actividad ya se encuentra vencida con un atraso de 1 día.
30/09/26 Una vez se cuenten con la totalidad de las acciones se validará el plan de mejoramiento.</t>
  </si>
  <si>
    <t>6/08/2026 La actividad no tiene seguimiento por parte del proceso y con corte al 31 de julio de 2026 la actividad se encuentra a tiempo.
30/09/26 Una vez se cuenten con la totalidad de las acciones se validará el plan de mejoramiento.</t>
  </si>
  <si>
    <t>2026-07-16 el instructivo se encuentra en proceso de oficialización en la herramienta institucional 
2026-08-18: se realiza la actualización del instructivo IN-TNU-AN-006 ADECUACIÓN DE MUESTRAS PARA ANÁLISIS POR ACTIVACIÓN NEUTRÓNICA relacionando el procedimiento de PR-TNU-001, donde considerado las acciones a tomar cuando la muestra no cumple con condiciones predeterminadas para su análisis.</t>
  </si>
  <si>
    <t>2026-07-26 No se ha realizado avances
2026-08-18 No se ha realizado avances
 Se realiza la divulgación de IN-TNU-AN-006 con fecha de 2026-09-22.</t>
  </si>
  <si>
    <t>6/08/2026 La actividad  tiene seguimiento por parte del proceso y con corte al 31 de julio de 2026 la actividad ya se encuentra vencida con un atraso de 62 días.
02/10/26 Se da cierre al plan de mejoramiento teniendo en cuenta las evidencias presentadas por el proceso que dan cuenta de las acciones planteadas con la actualización del instructivo y su divulgación.</t>
  </si>
  <si>
    <t>6/08/2026 La actividad no tiene seguimiento por parte del proceso y con corte al 31 de julio de 2026 la actividad ya se encuentra vencida con un atraso de 62 días.
02/10/26 Se da cierre al plan de mejoramiento teniendo en cuenta las evidencias presentadas por el proceso que dan cuenta de las acciones planteadas con la actualización del instructivo y su divulgación.</t>
  </si>
  <si>
    <t>6/08/2026 La actividad no tiene seguimiento por parte del proceso y con corte al 31 de julio de 2026 la actividad ya se encuentra vencida con un atraso de 46 días.
02/10/26 tiene seguimiento por parte del proceso y con corte al 30 de septiembre de 2026 la actividad ya se encuentra vencida con un atraso de 107 días.</t>
  </si>
  <si>
    <t>6/08/2026 La actividad no tiene seguimiento por parte del proceso y con corte al 31 de julio de 2026 la actividad ya se encuentra vencida con un atraso de 31 días.
02/10/26 tiene seguimiento por parte del proceso y con corte al 30 de septiembre de 2026 la actividad ya se encuentra vencida con un atraso de 92 días.</t>
  </si>
  <si>
    <t>6/08/2026 La actividad no tiene seguimiento por parte del proceso y con corte al 31 de julio de 2026 la actividad ya se encuentra vencida con un atraso de 62 días.
02/10/26 La actividad no tiene seguimiento por parte del proceso y con corte al 31 de julio de 2026 la actividad ya se encuentra vencida con un atraso de 123 días.</t>
  </si>
  <si>
    <t>6/08/2026 La actividad no tiene seguimiento por parte del proceso y con corte al 31 de julio de 2026 la actividad ya se encuentra vencida con un atraso de 62 días.
02/10/26 La actividad no tiene seguimiento por parte del proceso y con corte al 30 de septiembre de 2026 la actividad ya se encuentra vencida con un atraso de 123 días.</t>
  </si>
  <si>
    <t>6/08/2026 La actividad no tiene seguimiento por parte del proceso y con corte al 31 de julio de 2026 no tiene fecha de finalización.
02/10/26 La actividad no tiene seguimiento por parte del proceso y con corte al 30 de septiembre de 2026 la actividad ya se encuentra vencida con un atraso de 123 días.</t>
  </si>
  <si>
    <t>Se realizará el cierre del plan de mejoramiento una vez se completen la totalidad de las actividades planteadas.</t>
  </si>
  <si>
    <t>Se evidencia el registro F-PSG-CDD-005 con la planificación de la actualización del documento de validación de  métodos</t>
  </si>
  <si>
    <t>2026-07-26 no se ha realizado la actividad
no se ha realizado la actividad</t>
  </si>
  <si>
    <t>2026-07-26no se ha realizado la actividad
no se ha realizado la actividad</t>
  </si>
  <si>
    <t>6/08/2026 La actividad no tiene seguimiento por parte del proceso y con corte al 31 de julio de 2026 la actividad ya se encuentra vencida con un atraso de 62 días.
02/10/26  La actividad no tiene seguimiento por parte del proceso y con corte al 30 de septiembre de 2026 la actividad ya se encuentra vencida con un atraso de 123 días.</t>
  </si>
  <si>
    <t>Se actualiza el formato F-TNU-TC-027,Reporte de resultados Datación U-Pb, en el cual se evidenica el retiro la información asociada a las concentraciones de U y Th, con fecha de 2026-04-28. se adjunta el listado maestro de documentos relacionando la actualización del documento.</t>
  </si>
  <si>
    <t>6/08/2026 La actividad no tiene seguimiento por parte del proceso y con corte al 31 de julio de 2026 la actividad ya se encuentra vencida con un atraso de 31 días.
02/10/26 No hay evidencia en el repositorio. Una vez se cargue el registro de la actividad realizada se realizará el análisis para el cierre del plan de mejoramiento.</t>
  </si>
  <si>
    <t>6/08/2026 La actividad no tiene seguimiento por parte del proceso y con corte al 31 de julio de 2026 la actividad ya se encuentra vencida con un atraso de 31 días.
02/10/26  La actividad no tiene seguimiento por parte del proceso y con corte al 30 de septiembre de 2026 la actividad ya se encuentra vencida con un atraso de 123 días.</t>
  </si>
  <si>
    <t>2026-07-26 no se ha realizado la actividad
El documento se enuentra en revisión por parte de los laboratorios</t>
  </si>
  <si>
    <t>2026-07-26 no se ha realizado la actividad
El documento se encuentra en revisión por el personal de los laboratorios</t>
  </si>
  <si>
    <t>2026-07-26 no se ha realizado la actividad
Se revisa el anexo de incertidumbre con respecto al empleo del factor de cobertura utilizado , se evidencia que el registro no requiere de actualización ya que se utiliza el factor de cobertura correcto tanto en la determonación de la incertidumbre expandida como en las incertidumbres combinadas. Se adjunta registros de incertidumbre de los métodos auditados.</t>
  </si>
  <si>
    <t>6/08/2026 La actividad no tiene seguimiento por parte del proceso y con corte al 31 de julio de 2026 la actividad ya se encuentra vencida con un atraso de 62 días.
02/10/26 Se realizará el cierre del plan de mejoramiento una vez se completen la totalidad de las actividades planteadas.</t>
  </si>
  <si>
    <t>2026-07-26 se realiza la reunión esta en proceso de firma el acta de reunión
Se evidencia el acta de reunión con la participación del personal de DGI y de LAAN , donde se describe el proceso para establecer un mecanismo de respaldo para los datos primarios generaados en los equipos de medición.</t>
  </si>
  <si>
    <t>6/08/2026 La actividad tiene seguimiento por parte del proceso y con corte al 31 de julio de 2026 la actividad se encuentra a tiempo
02/10/26 La actividad no tiene seguimiento por parte del proceso y con corte al 30 de septiembre de 2026 la actividad se encuentra en los plazos de ejecución.</t>
  </si>
  <si>
    <t>02/10/26 La actividad no tiene seguimiento por parte del proceso y con corte al 30 de septiembre de 2026 la actividad se encuentra en los plazos de ejecución.</t>
  </si>
  <si>
    <t>6/08/2026 La actividad no tiene seguimiento por parte del proceso y con corte al 31 de julio de 2026 la actividad ya se encuentra vencida con un atraso de 122 días.
02/10/26 La actividad no tiene seguimiento por parte del proceso y con corte al 30 de septiembre de 2026 la actividad ya se encuentra vencida con un atraso de 183 días.</t>
  </si>
  <si>
    <t>6/08/2026 La actividad no tiene seguimiento por parte del proceso y con corte al 31 de julio de 2026 la actividad se encuentra a tiempo.
02/10/26 La actividad no tiene seguimiento por parte del proceso y con corte al 30 de septiembre de 2026 la actividad se encuentra a tiempo.</t>
  </si>
  <si>
    <t>6/08/2026 La actividad no tiene seguimiento por parte del proceso y con corte al 31 de julio de 2026 la actividad ya se encuentra vencida con un atraso de 122 días.
02/10/26 La actividad no tiene seguimiento por parte del proceso y con corte al 30 de septiembre de 2026 la actividad ya se encuentra vencida con un atraso de 138 días.</t>
  </si>
  <si>
    <t>6/08/2026 La actividad no tiene seguimiento por parte del proceso y con corte al 31 de julio de 2026 la actividad ya se encuentra vencida con un atraso de 153 días.
02/10/26 La actividad no tiene seguimiento por parte del proceso y con corte al 30 de septiembre de 2026 la actividad ya se encuentra vencida con un atraso de 183 días.</t>
  </si>
  <si>
    <t>6/08/2026 La actividad no tiene seguimiento por parte del proceso y con corte al 31 de julio de 2026 la actividad ya se encuentra vencida con un atraso de 122 días.
02/10/26 La actividad no tiene seguimiento por parte del proceso y con corte al 30 de septiembre de 2026 la actividad ya se encuentra vencida con un atraso de 163 días.</t>
  </si>
  <si>
    <t>6/08/2026 La actividad no tiene seguimiento por parte del proceso y con corte al 31 de julio de 2026 la actividad ya se encuentra vencida con un atraso de 122 días.
02/10/26 La actividad no tiene seguimiento por parte del proceso y con corte al 30 de septiembre de 2026 la actividad ya se encuentra vencida con un atraso de 327 días.</t>
  </si>
  <si>
    <t>6/08/2026 La actividad no tiene seguimiento por parte del proceso y con corte al 31 de julio de 2026 la actividad ya se encuentra vencida con un atraso de 122 días.
02/10/26 La actividad no tiene seguimiento por parte del proceso y con corte al 30 de septiembre de 2026 la actividad ya se encuentra vencida con un atraso de 173 días.</t>
  </si>
  <si>
    <t>Se debe gestionar el cierre de la acción de mejora enviando la justificación de no implementación al grupo de trabajo de planeación.</t>
  </si>
  <si>
    <t>La actividad no tiene seguimiento por parte del proceso y con corte al 30 de septiembre de 2026  presenta un atraso de 77 días.</t>
  </si>
  <si>
    <t>La actividad no tiene seguimiento por parte del proceso y con corte al 30 de septiembre de 2026 se encuentra en los tiempos de ejecución.</t>
  </si>
  <si>
    <t>La actividad no tiene seguimiento por parte del proceso y con corte al 30 de septiembre de 2026  presenta un atraso de 30 días.</t>
  </si>
  <si>
    <t>La actividad no tiene seguimiento por parte del proceso y con corte al 30 de septiembre de 2026  presenta un atraso de 61 días.</t>
  </si>
  <si>
    <t>La actividad no tiene seguimiento por parte del proceso y con corte al 30 de septiembre de 2026  presenta un atraso de 168 días.</t>
  </si>
  <si>
    <t>La actividad no tiene seguimiento por parte del proceso y con corte al 30 de septiembre de 2026  presenta un atraso de 153 días.</t>
  </si>
  <si>
    <t>2026-05-15 se encuentra pendiente la realización de la actividad
Se realiza la divulgación del documento CEA-3.0-04 al personal de las direcciones DL y DAN y se realiza la evaluación de conocimientos el dia 2026-07-22.</t>
  </si>
  <si>
    <t>2026-05-15 se encuentra pendiente la realización de la actividad
Se crea el formato F-PSG-033 SEGUIMIENTO AL DESEMPEÑO DE RESULTADOS EA Y CILD donde se evalua los resultados de las comparaciones interlaboratorio o ensayos de aptitud en ensayos multielementales segun lo establecido en el CEA 3.0-04.</t>
  </si>
  <si>
    <t xml:space="preserve"> 2026-05-15 se encuentra pendiente la realización de la actividad
Se actualiza el procedimiento PR-PSG-008 aseguramiento de la validez de los resultados donde se relaciona en el numeral 8, el seguimiento al cumplimiento del plan AVR donde se enuncia el documento Actividades de aseguramiento de validez de los resultados IN-PSG-003, el cual en su numeral 5.1.3.7 Participación en ensayos de aptitud y comparaciones interlaboratorios,  describe el el modelo de Suma de puntuaciones z ponderadas (SWZ).</t>
  </si>
  <si>
    <t>2026-05-15 se encuentra pendiente la realización de la actividad
Se realiza la divulgación del procedimiento PR-PSG-008 al personal de los laboratorios y su evaluación de conocimientos con fecha de 2026-07-22.</t>
  </si>
  <si>
    <t>Se da cierre el plan de mejoramiento teniendo en cuenta las evidencias aportadas por el proceso, divulgació de los cambios en los documentos,actualización del procedimiento  PR-PSG-008 y creación del formato F-PSG-033.</t>
  </si>
  <si>
    <t>Se da por cerrado el plan de mejoramiento con las evidencias presentadas por el proceso con las mediciones registradas en los formatos Registro F-TNU-LS-005 Mediciones de niveles de radiación LSCD
Registro F-TNU-LS-045 Evaluación de contaminación cruzada.</t>
  </si>
  <si>
    <t>2026-04-28:la actividad se encuentre en proceso de revisión por parte del área encargada 
2026-07-25: la actividad se encuentre en proceso de revisión por parte del área encargada.
Se realiza la actualización del procedimiento PR-SAD-001 Aseguramiento Metrológico</t>
  </si>
  <si>
    <t>2026-04-28:la actividad se encuentre en proceso de revisión por parte del área encargada 
2026-07-25: la actividad se encuentre en proceso de revisión por parte del área encargada
Se evidencia el registro de lista de asistencia y la evaluación realizada a los asistentes de la divulgación.</t>
  </si>
  <si>
    <t>6/08/2026 La actividad tiene seguimiento por parte del proceso y con corte al 31 de julio de 2026 la actividad ya se encuentra vencida con un atraso de 94 días.
30/09/26 La actividad no tiene seguimiento por parte del proceso y con corte al 30 de septiembre y se encuentra vencida con un atraso de 155 días.
02/10/26 Se da cierre al plan de mejoramiento teniendo en cuenta las evidencias aportadas por el proceso en la actualización del procedimiento PR-SAD-001 Aseguramiento Metrológico y su divulgación.</t>
  </si>
  <si>
    <t>26/07/2026 no se ha realizado esta actividad
 2026-08-31:no se ha realizado esta actividad
Se realiza la divulgación del procedimiento PR-SAD-001 Aseguramiento metrologico con fecha de 2026-09-28 donde se socializa los lineamientos con respecto a las comprobaciones intermedias que se realizan a las balanzas analíticas.</t>
  </si>
  <si>
    <t>30/09/2026 Una vez se complete todas las acciones se validará por completo el plan de mejoramiento.
02/10/26 Se da cierre al plan de mejoramiento de acuerdo a las evidencias presentadas por el proceso con la actualización de instructivo  IN-TNU-RA-014 y su divulgación, la divulgación del procedimiento de aseguramiento metrológivo y el registro en el formato  F-AEO-MTR-181</t>
  </si>
  <si>
    <t>6/08/2026 La actividad no tiene seguimiento por parte del proceso y con corte al 31 de julio de 2026 la actividad ya se encuentra vencida con un atraso de 31 días.
30/09/26 La actividad no tiene seguimiento por parte del proceso y con corte al 30 de septiembre y se encuentra vencida con un atraso de 92 días
02/10/26 Se da cierre al plan de mejoramiento de acuerdo a las evidencias presentadas por el proceso con la actualización de instructivo  IN-TNU-RA-014 y su divulgación, la divulgación del procedimiento de aseguramiento metrológivo y el registro en el formato  F-AEO-MTR-181</t>
  </si>
  <si>
    <t>ESTADO DE LAS ACCIONES ORIGINADAS EN INFORMES DE LA OFICINA</t>
  </si>
  <si>
    <t>DE CONTROL INTERNO CON CORTE AL 30/09/2026</t>
  </si>
  <si>
    <t>Cuenta de Acción</t>
  </si>
  <si>
    <t>Jefe Oficina de Control Interno</t>
  </si>
  <si>
    <t>Resolución 0500 de 2021
Norma ISO/IEC 27001:2013 
Política General de Seguridad de la Información del SGC (DG-GGC-012)</t>
  </si>
  <si>
    <t>INFORME OCI-35-2024 Control 11.2.9: Escritorio y pantalla limpia de información En el Manual de Políticas Específicas de Gestión ‘de Seguridad de la Información (versión 2020) está documentada la Política de escritorio limpio y pantalla limpia, establece “…el Grupo de Tecnologías de Información debe aplicar políticas a los equipos para restringir el almacenamiento de información en el escritorio de los equipos de cómputo suministrados por el SGC…”. Sin embargo, durante una sesión virtual realizada el 11 de diciembre de 2024, esta Oficina constató que, en la práctica, se está almacenando información no solo en los escritorios de los equipos, sino también en la carpeta de "Descargas". Además, desde esa ubicación se intentaba acceder a la información relacionada con la presente auditoría. Esto sugiere que los
repositorios institucionales, que cuentan con mecanismos de seguridad como copias de seguridad, no están siendo utilizados adecuadamente.</t>
  </si>
  <si>
    <t>SGC-3-2024-007527 del 30-12-2024 
OCI-35-2024
Auditoría de verificación al Cumplimiento y Madurez del Modelo de Seguridad y
Privacidad de la Información en el SGC, por parte de los usuarios al interior del SGC</t>
  </si>
  <si>
    <t>Falta de un procedimiento formal que establezca controles técnicos y auditorías periódicas para asegurar el cumplimiento de la política de escritorio limpio y pantalla limpia, lo que permite prácticas inadecuadas de almacenamiento de información en ubicaciones no autorizadas.</t>
  </si>
  <si>
    <t>El control relacionado con la política de pantalla limpia y escritorio limpio no incluye la gestión del disco duro fijo de los equipos de cómputo. Por lo tanto, se fomentará el uso de repositorios institucionales seguros y revisar de manera periódicas para verificar el cumplimiento de dicha política. Además, estas medidas serán complementadas con sesiones de sensibilización dirigidas a los usuarios, con el objetivo de promover una cultura de seguridad de la información.
Acciones:1.En el nivel del antivirus Trellix, se configurará una política para bloquear la ejecución del archivo ejecutable del utilitario, asegurando que no pueda ser ejecutado en los equipos protegidos. 
Tener en cuenta que en los OVS hay equipos a los que no se les puede aplicar dicha política porque por su función de monitoreo no  se pueden bloquear.(para que no aplique la política se revisarán las excepciones)
2.Revisar y ajustar  6.5.1.	Política de escritorio limpio y pantalla limpia - Pantalla Limpia: Directriz que asegura que las pantallas de los equipos estén protegidas contra el acceso no autorizado o visualización indebida.
3.Sensibilizar a los usuarios frente a la política una vez modificada.
4.Realizar revisiones periódicas para verificar el cumplimiento de la política mediante el análisis de los reportes generados por el antivirus o el OSC, asegurando que se detecten y gestionen posibles incumplimientos de manera oportuna.</t>
  </si>
  <si>
    <t>Gloria Stella Torres</t>
  </si>
  <si>
    <t>Coordinadora Grupo de Trabajo Gestión de Plataforma y Tecnologías de Información</t>
  </si>
  <si>
    <t>Revisiones periódicas para verificar el cumplimiento de la política de pantalla limpia y escritorio limpio.</t>
  </si>
  <si>
    <t>2025-04-10
2025-11-10
2026-04-13</t>
  </si>
  <si>
    <t>2025-04-10 Actualmente, el control relacionado con la política de pantalla limpia y escritorio limpio no contempla la gestión del disco duro fijo de los equipos de cómputo.
Hasta el momento, se ha implementado únicamente la primera acción prevista:
1. En el nivel del antivirus Trellix, se ha configurado una política para bloquear la ejecución del archivo ejecutable del utilitario, asegurando que no pueda ser ejecutado en los equipos protegidos.
Se ha considerado que en los OVS existen equipos de monitoreo a los cuales no se puede aplicar dicha política, por lo que se están revisando las excepciones correspondientes.
Las demás acciones establecidas en el plan, como la revisión de la política institucional, la sensibilización a usuarios y la verificación mediante reportes de cumplimiento, aún no han sido ejecutadas. Se tiene previsto desarrollarlas en fases posteriores, en coordinación con el equipo de comunicaciones y los responsables de TI.
2025-11-10 Actualmente, el control relacionado con la política de pantalla limpia y escritorio limpio no contempla la gestión del disco duro fijo de los equipos de cómputo.
1. En el nivel del antivirus Trellix, se ha configurado una política para bloquear la ejecución del archivo ejecutable del utilitario, asegurando que no pueda ser ejecutado en los equipos protegidos.
Se ha considerado que en los OVS existen equipos de monitoreo a los cuales no se puede aplicar dicha política, por lo que se están revisando las excepciones correspondientes.
2.Se modifica el manual de politicas numeral 4.6.1 Pantalla Limpia y escritorio limpio, se reviso internamente con el Grupo de Gestión de Plataformas de TI, con el enlace de calidad y ahora se encuentra en revisión por parte de Planeación.
Posterior a esto y que la política ya este cargada en Isolucion se socializará con los usuarios.
2026-04-13 El 16 de febrero quedó oficializado el Manual de Políticas de Seguridad de la Información, lo que permitió, durante el mes de marzo, realizar la socialización de los lineamientos de la política de pantalla limpia y escritorio limpio, a través de una pieza gráfica compartida con los usuarios por correo electrónico.</t>
  </si>
  <si>
    <t>Erika Marcela Huari Mateus
Juan Antonio Gutiérrez 
Crhistian Augusto Amador</t>
  </si>
  <si>
    <t>Jefe Oficina de Control Interno y Contratistas auditores - Oficina de Control Interno</t>
  </si>
  <si>
    <t>2025-01-24 EMHM: El auditado envió plan de mejoramiento el 13/01/2025, del cual se solicitaron aclaraciones por parte de la OCI el 16/01/2025. Los ajustes fueron enviados por el auditado el 20/01/2025 a la OCI, por lo cual se procedió a registrarlos en este Plan de Mejoramiento una vez validados.
2025-04-11 JAG: De acuerdo con el reporte, sobre las acciones propuestas solo se ha adelantado una de las cuatro, de la cual hay una impresión de pantalla de restricciones aplicadas en el antivirus TRELIX, sin embargo con esta evidencia no es suficiente para calificar como cumplida la actividad, se recomienda complementarla para el próximo seguimiento.
2025-11-13  CAAL: Dentro de los soportes suministrados se evidencian avances en la implementación de las medidas correctivas, incluyendo la configuración de controles técnicos, la actualización del documento normativo y la revisión por parte de las áreas competentes. No obstante, dado que la nueva versión de la política aún no se encuentra formalizada ni se ha realizado la sensibilización a los usuarios, la acción se mantiene en estado “En Proceso” hasta completar dichas actividades, conforme a la descripción de la acción definida.
La fecha de terminación de la acción está prevista para diciembre de 2025, por lo que su estado se mantiene en proceso, a la espera de la entrega de los soportes requeridos por parte del proceso correspondiente, con el fin de proceder a la validación y cierre de la acción.
2026-02-12 CAAL: Con base en la evidencia aportada, se verificó la actualización formal de la Política de escritorio y pantalla limpios, así como la implementación de controles técnicos orientados a impedir la ejecución de aplicaciones que alteran la configuración de bloqueo automático de los equipos y la generación de reportes para su respectivo monitoreo. Respecto a la actividad de sensibilización contemplada en la acción propuesta, el proceso informó que dicha socialización no es procedente hasta tanto la política se encuentre formalmente aprobada. Así mismo, indicó que durante la vigencia evaluada no se había surtido dicha aprobación, razón por la cual no fue posible realizar la actividad de sensibilización en ese periodo. No obstante, una vez se cuente con la aprobación formal, se adelantará la correspondiente socialización a los usuarios. En consecuencia, la acción se considera cumplida en sus componentes técnicos y normativos, quedando la actividad de sensibilización sujeta a ejecución posterior, aspecto que será objeto de seguimiento por parte de la Oficina de Control Interno.
2026-04-14 CAAL: Se identificó MANUAL DE OPERACIÓN Políticas de operación específicas de gestión de seguridad de la información MO-TEC-002 Versión 1 de 27/01/2026, en la cual, se identificó el numeral 4.5.1. Política de escritorio y pantalla limpios en donde se establecen directrices para garantizar que los espacios de trabajo físicos y virtuales en el SGC se mantengan libres de información no protegida. Asi mismo, se identificó campaña de socialización mediante correo electrónico del 13 de marzo de 2026. Por lo anterior se evidenció cumplimiento de la acción.</t>
  </si>
  <si>
    <t>2025-01-24
2025-04-11
2025-11-13
2026-02-12
2026-04-14</t>
  </si>
  <si>
    <t>Resolución  1281 del 2024</t>
  </si>
  <si>
    <t>INFORME OCI-16-2025 La caracterización del proceso documentado de Gestión Documental (CP DOC-002) y el formato Cuadro de Clasificación Documental CCD - Actualizaciones “F-COM.-DOC-001” (Versión 2 – 03/11/2023) están desactualizados con respecto al Grupo de Trabajo responsable de las  actividades (GT Servicios Administrativos), según lo definido en la Resolución  1281 del 6 de noviembre de 2024.</t>
  </si>
  <si>
    <t>2025-130-003107-3 del 07-07-2025
OCI-16-2025
Auditoría al Proceso de Gestión Documental en el Servicio Geológico Colombiano</t>
  </si>
  <si>
    <t>Como resultado del análisis de los cinco porqués, se identificó que la situación observada fue consecuencia de la reasignación de funciones del proceso de Gestión Documental, el cual pasó del Grupo de Trabajo de Relacionamiento con la Ciudadanía al Grupo de Trabajo de Servicios Administrativos, conforme a lo dispuesto en el acto administrativo No. 1281 del 6 de noviembre de 2024.
Durante la vigencia actual, el equipo de gestión documental asignado priorizó la actualización y aprobación de los instrumentos archivísticos, tales como el Plan Instituciional de Archivos PINAR, Programa de Gestión Documental (PGD), la Tabla de Retención Documental (TRD) y demás instrumentos técnicos, con el propósito de dar cumplimiento al marco normativo vigente, en particular a lo establecido por el Archivo General de la Nación (Ley 594 de 2000) y el Decreto 1080 de 2015.
Por lo anterior, actualmente el Grupo de Trabajo de Servicios Administrativo se encuentra desarrollando la actualización de los procedimientos, instructivos, guías y formatos registrados en el sistema de gestión de calidad Isolución mejorando la estandarización del proceso de gestión documental.</t>
  </si>
  <si>
    <t>Revisar, ajustar y actualizar en el sistema Isolución los documentos identificados en el plan de trabajo que requieren modificación, en el marco de los cambios establecidos por el acto administrativo No. 1281 de 2024, relacionados con el proceso de Gestión Documental.</t>
  </si>
  <si>
    <t>Tulia Torres</t>
  </si>
  <si>
    <t>GT Servicios Administrativos</t>
  </si>
  <si>
    <t>Porcentaje de documentos actualizados en Isolución frente al total de documentos identificados para actualización en el proceso de Gestión Documental.
% actualización= ( Documentos Actualizados en Isolución)/(Total de documentos identificados para actualizar)</t>
  </si>
  <si>
    <t>2025-11-7
2026-04-10</t>
  </si>
  <si>
    <t>2025-11-07 Se solicito al GT Planeación las plantillas de procedimientos y formatos actuales para realizar la actualización.
Se elaboró el cronograma de actualización documental, el cual contempla la totalidad de los procedimientos, formatos e instructivos asociados al proceso de Gestión Documental. Este instrumento permite realizar el seguimiento mensual de los avances, registrando los documentos revisados, ajustados, cargados en el sistema Isolución y aquellos que se encuentran en proceso de revisión por parte del Grupo de Planeación.
A la fecha, se evidencian los siguientes resultados:
8 procedimientos y formatos actualizados, que fueron mejorados o elaborados nuevamente, de un total de 42 ítems (entre procedimientos y formatos).
4 procedimientos retirados, por obsolescencia o integración con otros documentos.
4 formatos en proceso de revisión por parte del Grupo de Planeación, pendientes de aprobación en el sistema Isolución.
Con esta acción de mejora se avanza en la actualización, estandarización y fortalecimiento de la documentación del proceso de Gestión Documental, contribuyendo al cumplimiento de los lineamientos del Sistema de Gestión y al principio de mejora continua institucional.
2026-04-10 Se realizó la revisión y actualización de la  Matriz de Riesgos de corrupción del Proceso de Gestión Documental, la cual fue remitida por el Coordinador de Servicios Adminsitrativos, el día 21 de enero de 2026
Se realizó la revisión y actualización de Riesgos Operativos del Proceso de Gestión Documental, la cual fue remitida por el Coordinador de Servicios Administrativos el pasado 11 de marzo de 2026.
Se realizó la revisión y estructuración del Procedimiento de Organización de Archivos de Gestión en las planillas establecidas en el Sistema Integrado de Gestión, el cual se encuentra en revisiones internas y posterior trámite ante la Oficina de Planeación para su revisión y aprobación.  
Durante el periodo de enero y febrero se realizaron acciones en relación a la actualización de los formatos del Sistema Integrado de Conservación, el cua fue aprobado en el mes de diciembre mediante Acta N° 7 en el Comité Institucional de Gestión y Desempeño_Sesión Extraordinaria. De igual forma, se elaboraron los formatos para el monitoreo de los programas de conservación preventiva, los cuales se encuentran en proceso de revisión y cargue en el Sistema Integrado de Gestión.</t>
  </si>
  <si>
    <t>Wilmer Giovanny Rivera
Adriana María Martínez
Jimena Gutiérrez Saray</t>
  </si>
  <si>
    <t>Contratistas auditores - Oficina de Control Interno</t>
  </si>
  <si>
    <t>2025-08-06 WGR: Se adopta el Plan de mejoramiento enviado por correo electrónico el día 04 de julio del 2025 por el proceso de Gestión Documental
2025-11-10 AMMB: De acuerdo con el reporte y las evidencias allegadas, la acción propuesta se encuentra en proceso y presenta avances frente a la meta establecida de revisar, ajustar y actualizar en el sistema Isolucion los documentos que requieren modificación. La OCI pudo evidenciar en Isolucion 6 procedimientos y formatos actualizados, 3 documentos (procedimiento, formato y manual) retirados y 4 formatos en proceso de revisión por parte del GT Planeación, por lo cual la acción todavía se encuentra en proceso. Se recomienda al GT de Servicios Administrativos que en la siguiente autoevaluación se reporte el avance en porcentaje de acuerdo con lo planeado para la actualización d elos documentos.
2026-04-22 AMMB-JGS: De acuerdo con el reporte y las evidencias allegadas, presenta avances en cuanto a la actualización de riesgos de corrupción y operativos de gestión entre enero y marzo de 2026 respectivamente; sin embargo, no se evidenció la aprobación por parte del Proceso de Gestión Documental de dicha actualización. Por otra parte, se sugiere verificar la información del campo Fecha de actualización de la matriz de riesgos tanto para los de corrupción como los operativos de gestión., ya que se encontró que en este campo aparece de agosto de 2025.
En lo referente a la actualización del procedimiento "Organización de Gestión de archivos" se evidenció documento excel con los ajustes a realizar resaltados y, respecto a los 10 formatos, se evidenció que se tienen trabajados para actualizar la documentación en la pataforma de gestión documental de la entidad.
Adicionalmente, se evidenció el Acta de Comité Institucional de Gestión y Desempeño, de la sesión realizada el 18 y el 22 de diciembre de 2025, en la cual se dió aprobación al Sistema Integrado de Conservación - SIC. La acción presenta avance y se encuentra dentro de los tiempos establecidos para su cumplimiento.
2026-05-05 AMMB: Una vez revisada la información enviada por el Coordinador de GT Servicios Administrativos, a través de correo electrónico del día 29 de abril de 2026, en la cual solicita reformulación de la acción del hallazgo 2025-130-003107-3 del 07-07-2025, OCI-16-2025 Auditoría al Proceso de Gestión Documental en el Servicio Geológico Colombiano, se validó la información adjunta y se encontró que formularoncorrectamente la nueva acción con el respectivo indicador y fecha fin para el 30 de diciembre de 2026. En consecuencia, la acción es cerrada por reformulación.</t>
  </si>
  <si>
    <t>2025-08-06
2025-11-10
2026-04-22
2026-05-05</t>
  </si>
  <si>
    <t>Resolución 193 de 2016  - Contaduría General de la Nación</t>
  </si>
  <si>
    <t>INFORME OCI-33-2025 Existe una deficiencia en la depuración contable, pues verificadas las conciliaciones de las cuentas contables con corte a julio de 2025 de: Recaudos por Clasificar, Propiedad, Planta y Equipo, Cartera, Incapacidades y Recursos Recibidos en Administración, se evidenciaron las siguientes situaciones:
•Recaudos por clasificar: El saldo a julio de 2025 fue de $242.919.499,55; revisada y analizada la conciliación con corte a julio del 2025, se evidenció que mensualmente se concilia la diferencia entre los movimientos débitos y créditos del mes, pero no se está conciliando el saldo de la cuenta.
Propiedad, planta y equipo: existen partidas conciliatorias con elevada antigüedad (16 cuentas), entre las que se encuentran partidas sin identificar, partidas conciliatorias que no están parametrizadas en WebSafi, partidas cuyo ingreso es realizado al almacén por parte del grupo de inventarios con origen PGN y pero que se causó y pago por el PGR o viceversa, partidas producto de ajustes y reclasificaciones contables entre otras, sin que se evidencie la depuración respectiva.
•Cartera: Existen cuentas por cobrar por valor de $2.015.870.604,11 a las cuales se le calculan intereses de mora, pero que no cuentan con la evidencia del concepto de la de la Oficina Asesora Jurídica que permita dar de baja algunas cuentas que presentan elevada antigüedad de cobro, y otras a las cuales falta evaluar el costo beneficio de la gestión de cobro teniendo en cuenta el valor a cobrar. El Comité de Cartera solo se ha reunido una vez en lo corrido de la vigencia 2025, donde se tomaron decisiones de dar de baja algunas cuentas por cobrar, pero no ha sido posible bajarlas de la contabilidad porque no se ha elaborado el correspondiente acto administrativo para la firma del director.
•Incapacidades: La cuenta por cobrar por incapacidades presentó un saldo a julio de 2025 de $162.659.089,00; verificado el saldo se evidenció que existe un total de $38.824.889 que corresponden a Entidades Promotoras de Salud que ya fueron liquidadas, que siguen figurando en la contabilidad sin que se evidencie la gestión para que se lleven al Comité de Cartera para darlas de baja; de igual forma existen incapacidades por cobrar que superan más de 5 años de emitidas sin que se evidencie el soporte de la gestión por parte del G.T. de Talento Humano para su cobro o depuración.
•Recursos Recibidos en Administración: Esta cuenta presentó un saldo a julio de 2025 de $28.193.628.367,92 y corresponde al registro de los recursos recibidos por convenios interadministrativos. La conciliación presentada a la Oficina de Control Interno solo muestra la diferencia entre el valor total registrado en el auxiliar contable y valor reportado en el informe financiero, pero no el detalle de las partidas conciliatorias.
•Dentro de la muestra revisada se encontró que las siguientes subcuentas fueron creadas en la vigencia 2018, y no han tenido movimientos desde su registro inicial; sin embargo, no se evidenció el soporte correspondiente del saldo con corte a julio del 2025:
-En las cuentas por cobrar, las subcuentas “Asistencia Técnica” con un saldo de $36.131.500,00 y “Otros Servicios” con saldo de $849.402.151,27
-En Otros activos. la subcuenta “Anticipo de Impuestos de Industria y Comercio” con un saldo $824.093,12.
-En la cuenta de orden “Activos Retirados”, la subcuenta cuentas por cobrar con saldo de $804.683.214,00.
Es importante que se implemente un procedimiento o lineamiento para garantizar la depuración contable permanente y sostenible, y la realización de gestiones administrativas que garanticen la realidad económica de los estados financieros, con el objeto de disminuir la probabilidad de materialización del riesgo "Posibilidad de presentación errónea de la información financiera debido a discrepancias entre los valores registrados en los bancos y los ingresos percibidos por el SGC, inconsistencias en la cuenta de Propiedad. Planta y Equipo versus la información reportada por el GT de Inventarios, errores en la conciliación de áreas que prestan servicios y la cartera de la entidad, así como fallas en la actualización de litigios. contingencias y obligaciones tributarias que pueden generar sanciones, multas y afectar la confiabilidad de los Estados Financieros."</t>
  </si>
  <si>
    <t xml:space="preserve">2025-130-005968-3 del 29-12-2025
OCI-33-2025
Auditoría al Proceso de Gestión Financiera  en el Servicio Geológico Colombiano
</t>
  </si>
  <si>
    <t>1. La información necesaria para la conciliación y depuración de saldos no fluye de manera oportuna ni sistemática entre las áreas responsables (Inventarios, Talento Humano, Direcciones Técnicas, Jurídica y otras), lo que limita la identificación de partidas conciliatorias, la validación de soportes y la adopción de decisiones oportunas para la depuración de cuentas.
2. Las decisiones adoptadas para la depuración de cuentas por cobrar y otros saldos no se han materializado oportunamente debido a la ausencia o demora en la elaboración de actos administrativos y conceptos jurídicos, lo que impide el registro de los ajustes contables correspondientes y la depuración efectiva de la información financiera.
3. No se ha implementado un esquema de seguimiento periódico y documentado a los saldos de vigencias anteriores ni a las cuentas que requieren gestión con entidades externas (EPS liquidadas, deudores, otros terceros), lo que ha derivado en saldos antiguos sin gestión demostrable ni soporte para su depuración.</t>
  </si>
  <si>
    <t>Elaborar y remitir memorandos periódicos de seguimiento y conciliación de saldos contables a los Grupos de Trabajo y Direcciones Técnicas responsables de la información, con el fin de verificar saldos, identificar partidas pendientes de ajuste o depuración, definiendo plazos de respuesta, dejando evidencia de las solicitudes y respuestas dadas.</t>
  </si>
  <si>
    <t>Lyllan Bernal Buitrago</t>
  </si>
  <si>
    <t>Jefe URF</t>
  </si>
  <si>
    <t xml:space="preserve">Memorandos remitidos de seguimiento y conciliación de saldos entre Grupos de Trabajo y Direcciones Técnicas (solicitud y respuesta) </t>
  </si>
  <si>
    <t>2026-04-13: Desde el 3 de noviembre de 2025 hasta el 13 de abril de 2026 el GT de Contabilidad ha remitido memorandos a las Direcciones Técnicas y demás grupos de Trabajo, cómo Recursos Humanos y la Oficina Asesora Jurídica solicitando información actualizada para los cortes de octubre, noviembre, diciembre de 2025 y enero, febrero y marzo de 2026 para relizar las respectivas conciliaciones, análisis y depuración de saldos. Se anexan las solicitudes enviadas y respuestas recibidas.</t>
  </si>
  <si>
    <t>Jenny Johanna Chaparro González - Luz Myriam Casallas Contreras</t>
  </si>
  <si>
    <t xml:space="preserve">2025-12-22 JJCG- LMCC: Se revisó el plan de mejoramiento planteado, y se consideró que la acción y metas presentadas están acordes a la causa que dio origen a la no conformidad.
2026-04-22 JJCG-LMCC: De acuerdo a los soportes revisados, se evidenció que en los meses de noviembre, diciembre de 2025 y enero, febrero y marzo de 2026, se enviaron memorandos por parte de la URF solicitando información a los responsables de suministrar información con afectación contable relacionada con cartera, incapacidades, intangibles, litigios, propiedad, planta y equipo, y costeo de nómina quienes en respuesta aportaron la información solicitada. La acción presenta avance del 50% con corte a 31 de marzo de 2026, se encuentra dentro de los tiempos establecidos para su cumplimiento.
</t>
  </si>
  <si>
    <t xml:space="preserve">2025-12-22
2026-04-22
</t>
  </si>
  <si>
    <t>Elaborar y remitir oficios formales a entidades, empresas y organizaciones externas con las que existan saldos pendientes de conciliación correspondientes a vigencias anteriores, solicitando información y soportes que permitan validar, aclarar y depurar dichos saldos, realizando seguimiento a las respuestas recibidas y dejando evidencia documental de las gestiones adelantadas para respaldar los ajustes o reclasificaciones contables que correspondan.</t>
  </si>
  <si>
    <t xml:space="preserve">Oficios remitidos para entidades, empresas y organizaciones externas con solicitud de información para depurar saldos de vigencias anteriores (solicitudes y respuestas) </t>
  </si>
  <si>
    <t>2026-04-13: Desde el 3 de noviembre de 2025 hasta el 13 de abril de 2026 el GT de Contabilidad ha remitido oficios a entidades, empresas y organizaciones externas con el fin de informar y solicitar información para depurar saldos y confirmar valores registrados en los Estados Financieros de la entidad. Se anexan las solicitudes enviadas y las respuestas recibidas.</t>
  </si>
  <si>
    <t>2025-12-22 JJCG- LMCC: Se revisó el plan de mejoramiento planteado, y se consideró que la acción y meta presentada está acorde a la causas que dio origen a la no conformidad.
2026-04-22 JJCG-LMCC: Como soporte La URF envió oficios del mes de noviembre de 2025 a personas jurídicas y naturales por coceptos de deudores morosos, gastos reembolsables, a la Gobernación de Bolívar y en febrero de 2026 a la Alcaldía de Piedecuesta.  La acción presenta avance del 40% con corte a 31 de marzo de 2026, se encuentra dentro de los tiempos establecidos para su cumplimiento.</t>
  </si>
  <si>
    <t>Realizar de manera mensual las conciliaciones contables utilizando formatos ajustados a la naturaleza y particularidades de cada grupo de cuentas, que permitan identificar, analizar y explicar de forma clara las partidas conciliatorias,así como los saldos susceptibles de depuración.</t>
  </si>
  <si>
    <t>Conciliaciones mensuales con explicación de partidas conciliatorias (ajustado de acuerdo a las necesidades de cada grupo de cuentas contables)</t>
  </si>
  <si>
    <t>2026-04-13: Desde el 3 de noviembre de 2025 hasta el 13 de abril de 2026 el GT de Contabilidad ha realizado las conciliaciones de los grupos de cuentas de acuerdo a la información disponible por las demás áreas. Las mismas se ajustan a las necesidades de cada cuenta. Se cargan los formatos de conciliaciones finales de octubre, noviembre, diciembre de 2025 y algunos de enero 2026, teniendo en cuenta que el cierre de este periodo fue el 27 de marzo. Una vez se culmine el cierre de febrero y marzo se cargarán los formatos correspondientes.</t>
  </si>
  <si>
    <t>2025-12-22 JJCG- LMCC: Se revisó el plan de mejoramiento planteado, y se consideró que la acción y meta presentada está acorde a la causas que dio origen a la no conformidad.
2026-04-23 JJCG - LMCC: Se verificaron las conciliaciones de: nómina de octubre 2025 a febrero 2026, Bancos de cotubre a diciembre 2025, Cartera de noviembre 2025 a enero 2026, Comisiones de octubre 2025 a febrero 2026, Cuentas por Pagar de octubre 2025 a enero 2026, Gastos Reembolsable de octubre a diciembre de 2025, Propiedad, planta y equipo de octubre 2025 a enero 2026. Se concluye que el formato de las conciliaciones no se encuentra ajustado como lo proponen en la acción de mejoramiento. La acción presenta avance del 40% con corte a 31 de marzo de 2026, se encuentra dentro de los tiempos establecidos para su cumplimiento.</t>
  </si>
  <si>
    <t>2025-12-22
2026-04-23</t>
  </si>
  <si>
    <t>Convocar y participar en las sesiones del Comité de Sostenibilidad Contable y Comité de Cartera, conforme a la periodicidad establecida en las Resoluciones 063 de 2019, su modificatoria 0792 de 2024 y 179 de 2022 con el fin de identificar, analizar y aprobar los saldos contables susceptibles de depuración, previo análisis del equipo contable, la Oficina Asesora Jurídica y la participación de los grupos de trabajo responsables de la información, garantizando la verificación documental, la evaluación jurídica y la definición de las acciones contables y administrativas correspondientes.</t>
  </si>
  <si>
    <t>Participación en comités de sosteniblidad contable y de cartera (Actas del comité de sostenibilidad contable, comité de cartera y fichas de depuración contable)</t>
  </si>
  <si>
    <t xml:space="preserve">2026-04-13: El día 19 de diciembre de 2025, se lleva a cabo el segundo Comité Técnico de Sostenibilidad Contable, compuesto de 4 fichas de depuración. Los temas a tratar son aprobados por los miembros del Comité, permitiendo depurar varias cuentas de Propiedad, Planta y Equipo. 
En cuanto al Comité de Cartera, se citó a una sesión virtual el día 29 de diciembre, la cual fue suspendida teniendo en cuenta que faltaba un miembro para completar el Quorum. Este Comité es liderado por el Jefe de la Oficina Asesora Jurídica.
Igualmente, se adjunta Resolución No. 0036 de 2026 “Por medio de la cual se ordena la depuración y castigo de la cartera por cobrar de Leonel Angulo Estacio y Franklin Triana Salazar, en atención a que la relación costo–beneficio asociada a su cobro no resulta eficiente.” </t>
  </si>
  <si>
    <t>2025-12-22 JJCG- LMCC: Se revisó el plan de mejoramiento planteado, y se consideró que la acción y meta presentada está acorde a la causas que dio origen a la no conformidad.
2026-04-23 JJCG - LMCC: Se verificó el acta de comité de sostenibilidad contable No. 02 del 19 de diciembre de 2025 y la Resolución 0036 del 14 de enero de 2026, donde castigan lacartera de dos personas naturales por valor de $21.952.953 con sus anexos. La acción presenta avance del 50% con corte a 31 de marzo de 2026, se encuentra dentro de los tiempos establecidos para su cumplimiento.</t>
  </si>
  <si>
    <t>Registrar oportunamente los comprobantes contables de ajuste necesarios para la reclasificación y/o depuración de saldos, con base en los análisis realizados por el equipo contable y la información remitida por los grupos de trabajo responsables, asegurando que cada comprobante cuente con soportes documentales suficientes y posterior aprobación del Coordinador/a GT Contabilidad, de manera que la información financiera refleje razonablemente la realidad de los hechos económicos.</t>
  </si>
  <si>
    <t>Comprobantes contables de ajuste para reclasificar y/o depurar saldos, reflejando la realidad de los hechos económicos</t>
  </si>
  <si>
    <t xml:space="preserve">2026-04-13: Desde el 3 de noviembre de 2025 hasta el 13 de abril de 2026 el GT de Contabilidad ha registrado de manera oportuna los comprobantes contables de ajuste y reclasificación de los meses de octubre, noviembre y diciembre de 2025, y los meses de enero y febrero de 2026, realizados en los aplicativos SIIF Nación y SPGR, los cuales han sido revisados y aprobados por la Contadora de la entidad asegurando que cada comprobante cuente con soportes documentales suficientes de manera que la información financiera refleje razonablemente la realidad de los hechos económicos.
</t>
  </si>
  <si>
    <t>2025-12-22 JJCG- LMCC: Se revisó el plan de mejoramiento planteado, y se consideró que la acción y meta presentada está acorde a la causas que dio origen a la no conformidad.
2026-04-23 JJCG -LMCC: Se revisaron de forma aleatoria los comprobantes de los meses de octubre, noviembre, diciembre de 2025, enero y febrero de 2026. La acción presenta avance del 40% con corte a 31 de marzo de 2026, se encuentra dentro de los tiempos establecidos para su cumplimiento.</t>
  </si>
  <si>
    <t xml:space="preserve"> Ley 1712 de 2014 (Ley de Transparencia y del Derecho a la Información Pública)</t>
  </si>
  <si>
    <t>INFORME OCI-33-2025 Verificada la página web del Servicio Geológico Colombiano se evidenció que al mes de septiembre de 2025, no se encontraban publicados los informes mensuales de ejecución presupuestal de PGN y de SGR, ni del rezago presupuestal de PGN, incumpliendo lo establecido en la Ley 1712 de 2014 (Ley de Transparencia y del Derecho a la Información Pública), la cual establece la obligación de publicar información relevante, incluyendo datos de ejecución presupuestal, como parte de su compromiso con la transparencia.</t>
  </si>
  <si>
    <t>Debido a que la ley de transparecia 1712 del 2014 no determina la periodicidad con la cual de deben de publicar los informes presupuestales, Estos se publican anualmente.</t>
  </si>
  <si>
    <t>Publicar semestralmente los informes presupuestales de la vigencia actual.</t>
  </si>
  <si>
    <t>Elaboración del Informe presupuestal</t>
  </si>
  <si>
    <t>2026-04-13: Se efectuó la publicación del informe presupuestal correspondiente  a la vigencia 2025, con corte al 31 de diciembre de 2025, a través de la página web institucional                                                                                  https://www2.sgc.gov.co/ControlYRendicion/planes-presupuesto-gestion/Paginas/ejecucion-presupuestal.aspx</t>
  </si>
  <si>
    <t>2025-12-22 JJCG- LMCC: Se revisó el plan de mejoramiento planteado, y se consideró que la acción y meta presentada está acorde a la causas que dio origen a la no conformidad.
2026-04-22 JJCG-LMCC: Se verificó la publicación en la pagina WEB del SGC, encontrando que se encuentra publicado el informe de ejecución presupuestal de la vigencia 2025. La acción presenta avance del 33% con corte a 31 de marzo de 2026, se encuentra dentro de los tiempos establecidos para su cumplimiento.</t>
  </si>
  <si>
    <t xml:space="preserve">Decreto 1082 de 2015. ARTÍCULO 2.2.1.1.1.7.1. Publicidad en el SECOP
MANUAL DE SUPERVISIÓN E INTERVENTORÍA DEL SERVICIO GEOLÓGICO COLOMBIANO Cod. MO-CIN-SSG-001 V2. </t>
  </si>
  <si>
    <t>INFORME OCI-37-2025 Una vez revisada la muestra (30 contratos) se encontraron situaciones como la aprobación de pagos sin el cargue del certificado del revisor fiscal de cumplimiento de obligaciones de seguridad social, sin los informes de supervisor cargados en SECOP II, no cargue de actas de inicio, que denotan debilidades en la gestión de los supervisores de los contratos, a saber, contrato 429-2025, 001-2025, 128-2025- 222-2025, 998-2025, lo cual necesita ser fortalecido con el fin de evitar situaciones que puedan generar acciones disciplinarias para los funcionarios que ejercen estas funciones. Lo anterior con base en el criterio definido en: •Ley 1474 de 2011, ARTÍCULO 83. Supervisión e interventoría contractual. (…) “La supervisión consistirá en el seguimiento técnico, administrativo, financiero, contable, y jurídico que, sobre el cumplimiento del objeto del contrato, es ejercida por la misma entidad estatal cuando no requieren conocimientos especializados.” (…)
•MANUAL DE SUPERVISIÓN E INTERVENTORÍA DEL SERVICIO GEOLÓGICO COLOMBIANO Cod. MO-CIN-SSG-001 V2. 7.4.2.2 Durante la ejecución del contrato o convenio objeto de vigilancia, 7.4.2.2.1 Generales. “Proyectar los informes parciales, finales y especiales de supervisión, y allegarlos en un término igual o inferior a cinco (5) días hábiles tras su expedición al Grupo de Contratos y Convenios para que los mismos reposen en la carpeta contractual”</t>
  </si>
  <si>
    <t xml:space="preserve">2025-130-006049-3 del 31-12-2025
OCI-37-2025
Auditoría al Proceso de Contratación de Bienes y Servicios
</t>
  </si>
  <si>
    <t>La situación obedece a debilidades en la revisión y verificación de los documentos remitidos por el contratista, los cuales son cargados y aprobados inicialmente por el supervisor del contrato y posteriormente validados por la Unidad de Recursos Financieros. Esta falta de rigurosidad en el control documental permitió la aprobación de pagos sin el cumplimiento total de los requisitos exigidos.</t>
  </si>
  <si>
    <t>Implementar una capacitación obligatoria dirigida a los supervisores contractuales para fortalecer las competencias en la revisión, verificación y validación de los documentos soporte del pago (incluidos certificados del revisor fiscal, informes de supervisión, actas y demás soportes requeridos), antes de aprobar y remitir las cuentas de cobro a la Unidad de Recursos Financieros.</t>
  </si>
  <si>
    <t>Coordinador Grupo de Contratos y Convenios</t>
  </si>
  <si>
    <t>Realización de capacitación dirigida a los supervisores contractuales (Lista de asistencia capacitación)</t>
  </si>
  <si>
    <r>
      <rPr>
        <b/>
        <sz val="11"/>
        <color theme="1"/>
        <rFont val="Verdana"/>
        <family val="2"/>
      </rPr>
      <t>2026-04-13:</t>
    </r>
    <r>
      <rPr>
        <sz val="11"/>
        <color theme="1"/>
        <rFont val="Verdana"/>
        <family val="2"/>
      </rPr>
      <t xml:space="preserve"> Estado: En ejecución (Avance).
Hitos Alcanzados: En la primera etapa de sensibilización, la cual se llevó a cabo el 10 de febrero de 2026, la jornada estuvo enfocada en los protocolos de radicación de cuentas y el cargue de los soportes documentales en el aplicativo. 
Hitos en Proceso: Programación de la jornada de sensibilización para la revisión  y validación de documentos en las modalidades restantes de contratación.
Meta de Cumplimiento: Esta fase de profundización se ejecutará en junio, garantizando que los supervisores validen con rigor informes, actas y certificados antes del envío a la Unidad de Recursos Financieros.
Justificación del soporte:
Si bien el indicador final es la lista de asistencia, para efectos de este reporte de avance se adjunta la divulgación del hito alcanzado como evidencia de las gestiones realizadas. El cumplimiento total del indicador se alcanzará en junio, mes en el que se desarrollará la sensibilización sobre las demás modalidades de selección y se consolidarán los registros de asistencia definitivos.</t>
    </r>
  </si>
  <si>
    <t>Alfredo Jose Florez Otero</t>
  </si>
  <si>
    <t>2025-12-29 AJFO: El 09/12/2025 fue enviado el plan de mejora por parte del proceso GTCC, con las actividades establecidas para esta accion, el cual fue revisado por la OCI y se solicitó ajustes, mediante correo del 10/12/2025; se realizaron los ajustes y se reformularon las acciones por parte del proceso, el cual emitió finalmente el plan el 29/12/2025, que fue aprobado. Se le realizara seguimiento en la vigencia 2026.
2026-04-21 AJFO: Se verificó la invitación, por medio del correo institucional del SGC, para la capacitación "Módulo de radicación virtual de cuentas", sin embargo, no se evidenció capacitacion sobre el tema de "fortalecer las competencias en la revisión, verificación y validación de los documentos soporte del pago (incluidos certificados del revisor fiscal, informes de supervisión, actas y demás soportes requeridos), antes de aprobar y remitir las cuentas de cobro a la Unidad de Recursos Financieros" ni tampoco la Medición de la apropiación de conocimientos por parte de los supervisores (Resultados del Formulario), establecida en el indicador del plan de mejora formulado. En consecuencia, la accion no se ha cumplido pero se encuentra dentro de los tiempos establecidos para su cumplimiento.</t>
  </si>
  <si>
    <t>2025-12-29
2026-04-21</t>
  </si>
  <si>
    <t>Realizar una evaluación de los conocimientos impartidos en la capacitación, al finalizar la misma, con el fin de verificar la apropiación de dichos conocimientos por parte de los supervisores.</t>
  </si>
  <si>
    <t>Medición de la apropiación de conocimientos por parte de los supervisores (Resultados del Formulario)</t>
  </si>
  <si>
    <t>INFORME OCI-37-2025 Revisada la plataforma SECOP II, por parte de la OCI, con la finalidad de verificar el cumplimiento de la obligación de la entidad, en cabeza del GTCC, de cargar y publicar los documentos pertenecientes a cada proceso, se evidenciaron debilidades, toda vez, que documentos necesarios que hacen parte del proceso, como registros presupuestales, actas de inicio (cuando aplica), formatos de supervisión, órdenes de pago y matrices de riesgos, no se evidencian cargados en SECOP II, a saber, Contratos 288-2025, 337-2025, 429-2025, 931-2025, 1005-2024, 222-2025, 884-2025, 994-2025, 1001-2025, 1168-2025, 998-2025, 1108-2025, 1139-2025, 576-2025, 1054-2025, 583-2025, 860-2025, 1044-2025, 1127-2025, 1136-2025, 1109-2025, 1112-2025, 1159-2025.
Lo anterior con base en el criterio definido en: •ARTÍCULO 2.2.1.1.1.7.1. Publicidad en el SECOP. La Entidad Estatal está obligada a publicar en el SECOP los Documentos del Proceso y los actos administrativos del Proceso de Contratación, dentro de los tres (3) días siguientes a su expedición. La oferta que debe ser publicada es la del adjudicatario del Proceso de Contratación. Los documentos de las operaciones que se realicen en bolsa de productos no tienen que ser publicados en el SECOP.
•ARTÍCULO 2.2.1.1.1.3.1. Definiciones. Los términos no definidos en el Título I de la Parte 2 del presente decreto y utilizados frecuentemente deben entenderse de acuerdo con su significado natural y obvio. Para la interpretación del presente Título 1, las expresiones aquí utilizadas con mayúscula inicial deben ser entendidas con el significado que a continuación se indica. Los términos definidos son utilizados en singular y en plural de acuerdo como lo requiera el contexto en el cual son utilizados.
•Documentos del Proceso son: (a) los estudios y documentos previos; (b) el aviso de convocatoria; (c) los pliegos de condiciones o la invitación; (d) las Adendas; (e) la oferta; (f) el informe de evaluación; (g) el contrato; y cualquier otro documento expedido por la Entidad Estatal durante el Proceso de Contratación.</t>
  </si>
  <si>
    <t>La situación obedece a deficiencias en la gestión documental relacionadas con el cargue oportuno de los documentos validados en SECOP II, particularmente las actas de inicio y los documentos de perfeccionamiento. Esta debilidad en el proceso de publicación impidió que la información requerida para garantizar el cumplimiento de la ejecución contractual quedara disponible en la plataforma Secop II.</t>
  </si>
  <si>
    <t>Remitir una comunicación a los supervisores solicitando el cargue inmediato en SECOP II del acta de inicio (cuando aplique), estableciendo un plazo para su cumplimiento.</t>
  </si>
  <si>
    <t xml:space="preserve">Remisión de correo electrónico a los supervisores solicitando el cargue inmediato en SECOP II </t>
  </si>
  <si>
    <r>
      <rPr>
        <b/>
        <sz val="11"/>
        <color theme="1"/>
        <rFont val="Verdana"/>
        <family val="2"/>
      </rPr>
      <t>2026-04-13: Estado: CUMPLIMIENTO
Resumen de la gestión:</t>
    </r>
    <r>
      <rPr>
        <sz val="11"/>
        <color theme="1"/>
        <rFont val="Verdana"/>
        <family val="2"/>
      </rPr>
      <t xml:space="preserve"> Como medida inmediata para garantizar la transparencia y actualización de la información contractual, se realizó la identificación de algunos contratos con rezago en sus deberes documentales.
</t>
    </r>
    <r>
      <rPr>
        <b/>
        <sz val="11"/>
        <color theme="1"/>
        <rFont val="Verdana"/>
        <family val="2"/>
      </rPr>
      <t xml:space="preserve">Acciones ejecutadas:Alertas Preventivas: </t>
    </r>
    <r>
      <rPr>
        <sz val="11"/>
        <color theme="1"/>
        <rFont val="Verdana"/>
        <family val="2"/>
      </rPr>
      <t xml:space="preserve">Se remitieron correos electrónicos a los supervisores de los contratos identificados.
</t>
    </r>
    <r>
      <rPr>
        <b/>
        <sz val="11"/>
        <color theme="1"/>
        <rFont val="Verdana"/>
        <family val="2"/>
      </rPr>
      <t>Requerimiento de Acción:</t>
    </r>
    <r>
      <rPr>
        <sz val="11"/>
        <color theme="1"/>
        <rFont val="Verdana"/>
        <family val="2"/>
      </rPr>
      <t xml:space="preserve"> En dichas alertas, se solicitó el cargue inmediato en SECOP II de las actas de inicio. 
</t>
    </r>
    <r>
      <rPr>
        <b/>
        <sz val="11"/>
        <color theme="1"/>
        <rFont val="Verdana"/>
        <family val="2"/>
      </rPr>
      <t>Soportes adjuntos:</t>
    </r>
    <r>
      <rPr>
        <sz val="11"/>
        <color theme="1"/>
        <rFont val="Verdana"/>
        <family val="2"/>
      </rPr>
      <t>Se anexan los correos electrónicos remitidos, los cuales sirven como evidencia de la gestión de seguimiento realizadas.</t>
    </r>
  </si>
  <si>
    <t>2025-12-29 AJFO: El 09/12/2025 fue enviado el plan de mejora por parte del proceso GTCC, con las actividades establecidas para esta accion, el cual fue revisado por la OCI y se solicitó ajustes, mediante correo del 10/12/2025; se realizaron los ajustes y se reformularon las acciones por parte del proceso, el cual emitió finalmente el plan el 29/12/2025, que fue aprobado. Se le realizara seguimiento en la vigencia 2026.
2026-04-21 AJFO: Se evidenciaron 15 impresiones de correos electrónicos en formato PDF, donde en 9 de ellas se envían documentos correspondientes a actas de inicio por parte de los supervisores al GTCC y  en 6 correos, corresponden a solicitudes de documentos de GTCC a supervisores, en el desarrollo de auditorías por entes externos, por lo anterior, se determina que la acción fue eficaz por cuanto se evidencian requerimientos a los supervisores de contratos, de documentacion perteneciente al proceso, no obstante lo anterior, la OCI verificará la efectividad de la acción formulada,  para controlar la causa y origen del hallazgo, en la auditoria al Proceso de Contratos y Convenios en la vigencia 2026.</t>
  </si>
  <si>
    <t>Realizar un muestreo de los contratos de la vigencia 2025 que no cuenten con el acta de inicio cargada en SECOP II, con el fin de identificar los casos pendientes y adoptar las acciones necesarias para requerir y publicar dicho documento.</t>
  </si>
  <si>
    <t>Muestreo de contratos vigencia 2025 que no cuenten con acta de inicio cargada en SECOP II</t>
  </si>
  <si>
    <r>
      <rPr>
        <b/>
        <sz val="11"/>
        <color theme="1"/>
        <rFont val="Verdana"/>
        <family val="2"/>
      </rPr>
      <t xml:space="preserve">2026-04-13: Estado : </t>
    </r>
    <r>
      <rPr>
        <sz val="11"/>
        <color theme="1"/>
        <rFont val="Verdana"/>
        <family val="2"/>
      </rPr>
      <t xml:space="preserve">En proceso
</t>
    </r>
    <r>
      <rPr>
        <b/>
        <sz val="11"/>
        <color theme="1"/>
        <rFont val="Verdana"/>
        <family val="2"/>
      </rPr>
      <t>Levantamiento Inicial (Plan Choque):</t>
    </r>
    <r>
      <rPr>
        <sz val="11"/>
        <color theme="1"/>
        <rFont val="Verdana"/>
        <family val="2"/>
      </rPr>
      <t xml:space="preserve"> Como acción inmediata tras finalizar la Ley de Garantías, se ejecutó un Plan Choque con el Grupo de Contratos y Convenios para analizar los requisitos tales como acta de inicio , RP y  ARL.
</t>
    </r>
    <r>
      <rPr>
        <b/>
        <sz val="11"/>
        <color theme="1"/>
        <rFont val="Verdana"/>
        <family val="2"/>
      </rPr>
      <t>Fase en Ejecución:</t>
    </r>
    <r>
      <rPr>
        <sz val="11"/>
        <color theme="1"/>
        <rFont val="Verdana"/>
        <family val="2"/>
      </rPr>
      <t xml:space="preserve"> Actualmente, se adelanta la fase de revisión y determinación técnica para establecer cuáles contratos requieren obligatoriamente el acta de inicio. Este proceso se apoya en un seguimiento.
</t>
    </r>
    <r>
      <rPr>
        <b/>
        <sz val="11"/>
        <color theme="1"/>
        <rFont val="Verdana"/>
        <family val="2"/>
      </rPr>
      <t xml:space="preserve">Meta de Cumplimiento: </t>
    </r>
    <r>
      <rPr>
        <sz val="11"/>
        <color theme="1"/>
        <rFont val="Verdana"/>
        <family val="2"/>
      </rPr>
      <t xml:space="preserve">Teniendo en cuenta que la fecha final de la actividad es en agosto, el cronograma de seguimiento se mantendrá vigente para garantizar que el 100% de los contratos detectados cuenten con su soporte documental al cierre del periodo.
</t>
    </r>
    <r>
      <rPr>
        <b/>
        <sz val="11"/>
        <color theme="1"/>
        <rFont val="Verdana"/>
        <family val="2"/>
      </rPr>
      <t xml:space="preserve">Soporte de Gestión: </t>
    </r>
    <r>
      <rPr>
        <sz val="11"/>
        <color theme="1"/>
        <rFont val="Verdana"/>
        <family val="2"/>
      </rPr>
      <t>Se adjunta la documentación del Plan Choque.</t>
    </r>
  </si>
  <si>
    <t>2025-12-29 AJFO: El 09/12/2025 fue enviado el plan de mejora por parte del proceso GTCC, con las actividades establecidas para esta accion, el cual fue revisado por la OCI y se solicitó ajustes, mediante correo del 10/12/2025; se realizaron los ajustes y se reformularon las acciones por parte del proceso, el cual emitió finalmente el plan el 29/12/2025, que fue aprobado. Se le realizara seguimiento en la vigencia 2026.
21/04/2026 AJFO: Se evidenció una base en formato excel, denominado "plan de choque", donde se le hace seguimiento al cargue en SECOP II de RP, ARL y acta de inicio de los contratos suscritos en 2025 y 2026 donde se evidenciaron avances de cargue de documentos RP, ARL pero no de actas de inicio, cuando aplique, sin embargo, el indicador establecido se referia a muestra de contratos de la vigencia 2025 que no cuentan con acta de inicio, pero en los archivos excel no se evidencia cuantas actas hacen falta ni cuantas se han cargado en SECOP II. En consecuencia, la acción presenta avance y se encuentra dentro de los tiempos establecidos para su cumplimiento.</t>
  </si>
  <si>
    <t>Proyectar un plan de choque, con cronograma definido y asignación de abogados responsables, para los contratos de la vigencia 2025, con el fin de realizar el cargue masivo de los documentos correspondientes a los requisitos de perfeccionamiento que se encuentran pendientes en el SECOP II, garantizando su adecuada divulgación y el cumplimiento de las obligaciones de publicidad contractual.</t>
  </si>
  <si>
    <t>Proyección de plan de choque para los contratos de la vigencia 2025, con el fin de realizar cargue masivo</t>
  </si>
  <si>
    <r>
      <rPr>
        <b/>
        <sz val="11"/>
        <color theme="1"/>
        <rFont val="Verdana"/>
        <family val="2"/>
      </rPr>
      <t>2026-04-13: Estado</t>
    </r>
    <r>
      <rPr>
        <sz val="11"/>
        <color theme="1"/>
        <rFont val="Verdana"/>
        <family val="2"/>
      </rPr>
      <t xml:space="preserve">: CUMPLIMIENTO
</t>
    </r>
    <r>
      <rPr>
        <b/>
        <sz val="11"/>
        <color theme="1"/>
        <rFont val="Verdana"/>
        <family val="2"/>
      </rPr>
      <t>Ejecución:</t>
    </r>
    <r>
      <rPr>
        <sz val="11"/>
        <color theme="1"/>
        <rFont val="Verdana"/>
        <family val="2"/>
      </rPr>
      <t xml:space="preserve"> Como resultado de la implementación del Plan Choque y los seguimientos establecidos, se logró la totalidad del cargue de los requisitos de perfeccionamiento de las vigencias 2025 y 2026.
</t>
    </r>
    <r>
      <rPr>
        <b/>
        <sz val="11"/>
        <color theme="1"/>
        <rFont val="Verdana"/>
        <family val="2"/>
      </rPr>
      <t xml:space="preserve">
Cargue Masivo:</t>
    </r>
    <r>
      <rPr>
        <sz val="11"/>
        <color theme="1"/>
        <rFont val="Verdana"/>
        <family val="2"/>
      </rPr>
      <t xml:space="preserve"> Se realizó  el cargue masivo de la totalidad de los requisitos de perfeccionamiento (RP y ARL) en la plataforma SECOP II, garantizando la publicidad.
</t>
    </r>
    <r>
      <rPr>
        <b/>
        <sz val="11"/>
        <color theme="1"/>
        <rFont val="Verdana"/>
        <family val="2"/>
      </rPr>
      <t xml:space="preserve">
Soportes Adjuntos:</t>
    </r>
    <r>
      <rPr>
        <sz val="11"/>
        <color theme="1"/>
        <rFont val="Verdana"/>
        <family val="2"/>
      </rPr>
      <t xml:space="preserve"> Documento del Plan Choque el cual contiene los enlaces públicos de SECOP II, mediante los cuales se puede verificar la publicación de los documentos de perfeccionamiento para las vigencias mencionadas.</t>
    </r>
  </si>
  <si>
    <t>2025-12-29 AJFO: El 09/12/2025 fue enviado el plan de mejora por parte del proceso GTCC, con las actividades establecidas para esta accion, el cual fue revisado por la OCI y se solicitó ajustes, mediante correo del 10/12/2025; se realizaron los ajustes y se reformularon las acciones por parte del proceso, el cual emitió finalmente el plan el 29/12/2025, que fue aprobado. Se le realizara seguimiento en la vigencia 2026.
21/04/2026 AJFO: Se evidenció una base en formato excel, denominado "plan de choque", donde se le hace seguimiento al cargue en SECOP II de RP, ARL y acta de inicio de los contratos suscritos en 2025 y 2026 donde se evidenciaron avances de cargue de documentos RP, ARL pero no de actas de inicio, por cuanto aparecen "en validacion", sin embargo, el indicador establecido se referia a proyección de plan de choque para los contratos de la vigencia 2025, con el fin de realizar cargue masivo,en consecuencia, se entiende cumplida la acción aunque este pendiente ejecutar el 100% del plan, que corresponde a la accion ID 014.</t>
  </si>
  <si>
    <t>Ejecutar el plan de choque aprobado, realizando el cargue de los documentos correspondientes a los requisitos de perfeccionamiento de los contratos de la vigencia 2025</t>
  </si>
  <si>
    <t>Aplicación plan de choque</t>
  </si>
  <si>
    <t>2025-12-29 AJFO: El 09/12/2025 fue enviado el plan de mejora por parte del proceso GTCC, con las actividades establecidas para esta accion, el cual fue revisado por la OCI y se solicitó ajustes, mediante correo del 10/12/2025; se realizaron los ajustes y se reformularon las acciones por parte del proceso, el cual emitió finalmente el plan el 29/12/2025, que fue aprobado. Se le realizara seguimiento en la vigencia 2026.
21/04/2026 AJFO: Se evidenció una base en formato excel, denominado "plan de choque", donde se le hace seguimiento al cargue en SECOP II de RP, ARL y acta de inicio de los contratos suscritos en 2025 y 2026, cuando aplica, donde se evidenciaron avances de cargue de documentos RP, ARL pero no de actas de inicio, sin embargo, el indicador establecido se referia a la ejecucion del plan de choque, el mismo aún se encuentra en ejecución y el avance está en 99.57% frente los RP y ARL,  pero lo correspondiente a las actas de incio aun se encuentra en "validacion", por lo cual, no se puede dar por terminada la acción hasta que se complete la totalidad del plan. En consecuencia, la acción presenta avance y se encuentra dentro de los tiempos establecidos para su cumplimiento.</t>
  </si>
  <si>
    <t>Resolución No. 2277 de 2025
Documento Maestro Lineamientos MSPI 2025</t>
  </si>
  <si>
    <t>INFORME OCI-39-2025Desalineación entre el instrumento de autodiagnóstico utilizado y el formato oficial del MSPI. Al realizar la revisión del archivo “1.Instrumento Evaluación_MSPI_SGC_2025.xlsx” remitido por el proceso y compararla con el archivo “Instrumento de autodiagnóstico MSPI” descargado del portal de Gobierno Digital del MinTIC, se evidenció que, aunque ambos comparten la lógica general del autodiagnóstico, no corresponden al mismo formato. En forma adicional:
• El archivo entregado por el proceso indica en su hoja denominada “Portada” el ejercicio como “Evaluación de efectividad de controles – ISO 27001:2013 Anexo A”, pese a que el MSPI y su documento maestro establecen lineamientos basados en la ISO/IEC 27001:2022, lo que constituye una referencia normativa desactualizada.
• El instrumento oficial organiza los controles en hojas diferenciadas por dominios (Organizacionales, Personas, Físicos, Tecnológicos, NIST, Cláusulas), con una estructura de columnas que incluye, entre otros, control, Rol, Tipo de control, Propiedades de seguridad, Conceptos de ciberseguridad, Capacidades operativas y Dominio de seguridad, mientras que el archivo utilizado por la entidad agrupa los controles principalmente en hojas denominadas Administrativas, Técnicas y Ciber, incorpora hojas propias como PHVA y Madurez, omitiendo algunos campos de clasificación presentes en el formato oficial.
Esta situación se aparta del criterio establecido en el Documento Maestro Lineamientos MSPI 2025 para la fase de Diagnóstico, que señala que, para la identificación del estado de implementación del MSPI, “se debe utilizar la herramienta de autodiagnóstico del MSPI” y que la salida consiste en el “Documento de la herramienta de autodiagnóstico diligenciada, identificando las brechas en la implementación del MSPI en toda la entidad, y sus acciones de mejora”</t>
  </si>
  <si>
    <t>2025-130-007030-3 del 10-12-2025
OCI-39-2025
 Auditoría a la Implementación del Modelo de Seguridad y Privacidad de la Información en el SGC</t>
  </si>
  <si>
    <t>Proceso de transición normativa del MSPI entre las versiones ISO/IEC 27001:2013 e ISO/IEC 27001:2022, durante el cual no se había formalizado aún la adopción institucional del instrumento oficial actualizado, lo que generó un desfase temporal en el instrumento de autodiagnóstico utilizado.</t>
  </si>
  <si>
    <t>Adoptar formalmente el instrumento oficial vigente de autodiagnóstico del MSPI publicado por MinTIC, asegurando su uso obligatorio institucional, con control de versión, responsable designado y custodia en repositorio institucional de acceso restringido. El instrumento deberá diligenciarse íntegramente, sin modificar su estructura, dominios ni campos, y su aplicación se documentará como insumo oficial de la fase de diagnóstico del MSPI, garantizando la alineación con el Documento Maestro MSPI 2025 y la ISO/IEC 27001:2022. Así mismo, se deberá realizar socialización dirigida únicamente a los roles con competencia en seguridad de la información.</t>
  </si>
  <si>
    <t>Gloria Stella  Torres</t>
  </si>
  <si>
    <t>Grupo de Trabajo de Gestión de Plataformas de TI</t>
  </si>
  <si>
    <t>Adopción del instrumento de autodiágnostico del MSPI (Número de actividades de adopción del instrumento ejecutadas / Número de actividades de adopción programadas × 100)</t>
  </si>
  <si>
    <t>2026-04-13: Se encuentra en etapa de diligenciamiento el instrumento de autodiagnóstico, específicamente en sus primeras pestañas; se incluye la versión correspondiente para referencia y control.</t>
  </si>
  <si>
    <t>Crhistian Augusto Amador</t>
  </si>
  <si>
    <t>2026-02-02 CAAL: El 13/01/2026, la Dirección de Gestión de Información remitió el plan de mejoramiento con las actividades definidas para la presente acción. Dicho plan fue revisado por la Oficina de Control Interno (OCI), la cual solicitó ajustes mediante correo del 23/01/2026.
Posteriormente, mediante correo del 29/01/2026, el proceso presentó la versión ajustada. No obstante, el 02/02/2026, la OCI remitió observaciones adicionales a la versión entregada del plan de mejoramiento, relacionadas con aspectos del análisis de causas propuesto.
A la fecha, se encuentra pendiente que el proceso realice los últimos ajustes al plan de mejoramiento, con el fin de proceder a su aprobación y efectuar el respectivo seguimiento durante la vigencia 2026.
2026-02-03 CAAL: Mediante correo electronico del 03 de febrero de 2026 se realizó la aprobación del plan de mejoramiento propuesto. Se le realizara seguimiento en la vigencia 2026
2026-04-14 CAAL: De acuerdo con la revisión del archivo de Excel remitido, se evidencia que el instrumento oficial de autodiagnóstico del MSPI se encuentra en etapa de diligenciamiento, con información parcial y campos pendientes de completar. En este sentido, no se evidencia aún su diligenciamiento integral, así como tampoco la definición de responsable, control de versión y custodia en repositorio institucional, ni la socialización dirigida a los roles con competencia en seguridad de la información, conforme a lo establecido en la acción. En consecuencia, la acción presenta avance y se encuentra dentro de los tiempos establecidos para su cumplimiento.</t>
  </si>
  <si>
    <t>2026-02-02
2026-02-03
2026-04-14</t>
  </si>
  <si>
    <t>INFORME OCI-39-2025 Incompletitud en el diligenciamiento del instrumento de autodiagnóstico MSPI: Al realizar la revisión documental del instrumento de autodiagnóstico, se evidenció que, aunque este contiene el registro de controles y el cálculo del nivel de madurez, las brechas y sus acciones de mejora se encuentran consignadas de manera parcial, presentándose controles sin acción asociada o recomendaciones generales que no responden a la brecha identificada. Esta situación incumple el criterio establecido en el Documento Maestro Lineamientos MSPI, el cual exige que la herramienta diligenciada identifique de forma completa las brechas en la implementación del MSPI y sus acciones de mejora, limitando la utilidad del diagnóstico como insumo para la fase de Planificación:
Caso 1. Existen brechas sin registrar o están registradas de forma parcial en algunos dominios (ej. controles administrativos y técnicos), sin que todas cuenten con una descripción clara o completa.
Caso 2. Las recomendaciones (acciones de mejora) no están plenamente desarrolladas en parte de los controles; en varios casos se detallan las recomendaciones, pero no se tiene identificada la brecha a abordar.
Caso 3. Se identifican controles sin acción de mejora asociada, aun cuando el instrumento marca la existencia de brecha o cumplimiento parcial.
Caso 4. En algunos dominios del instrumento (ej. ciberseguridad), la evidencia documentada es insuficiente o no se encuentra relacionada con la brecha consignada, generando vacíos en el entendimiento del estado real del control.</t>
  </si>
  <si>
    <t>Fortalecer la estandarización y aplicación homogénea de los lineamientos metodológicos para el diligenciamiento del autodiagnóstico MSPI, particularmente en la articulación entre brechas, acciones de mejora y evidencias, previo al cierre del ejercicio.</t>
  </si>
  <si>
    <t>Completar y ajustar el diligenciamiento del instrumento oficial de autodiagnóstico del MSPI, garantizando un diligenciamiento estandarizado y validado, con responsables definidos, revisión previa al cierre y trazabilidad. Cada control deberá incluir brecha, acción de mejora medible y evidencia, tomando como soporte el instrumento diligenciado, la Declaración de Aplicabilidad y la validación del responsable con control de versión en repositorio de acceso restringido.</t>
  </si>
  <si>
    <t>Validación del diligenciamiento del instructivo oficial de autodiagnóstico del MSPI (Número de controles diligenciados y validados / Total de controles del instrumento) × 100</t>
  </si>
  <si>
    <t>2026-04-13:  Se encuentra en etapa de diligenciamiento el instrumento de autodiagnóstico; sin embargo, es importante tener en cuenta que, aunque este se articula con la Declaración de Aplicabilidad (SoA), su desarrollo requiere la validación integral de los controles implementados, así como la identificación de brechas frente a los lineamientos establecidos.</t>
  </si>
  <si>
    <t>2026-02-02 CAAL:El 13/01/2026, la Dirección de Gestión de Información remitió el plan de mejoramiento con las actividades definidas para la presente acción. Dicho plan fue revisado por la Oficina de Control Interno (OCI), la cual solicitó ajustes mediante correo del 23/01/2026.
Posteriormente, mediante correo del 29/01/2026, el proceso presentó la versión ajustada. No obstante, el 02/02/2026, la OCI remitió observaciones adicionales a la versión entregada del plan de mejoramiento, relacionadas con aspectos del análisis de causas propuesto.
A la fecha, se encuentra pendiente que el proceso realice los últimos ajustes al plan de mejoramiento, con el fin de proceder a su aprobación y efectuar el respectivo seguimiento durante la vigencia 2026.
2026-02-03 CAAL: Mediante correo electronico del 03 de febrero de 2026 se realizó la aprobación del plan de mejoramiento propuesto. Se le realizara seguimiento en la vigencia 2026.
2026-04-14 CAAL: De acuerdo con la revisión del archivo de Excel remitido, se evidenció que el instrumento oficial de autodiagnóstico del MSPI se encuentra en etapa de diligenciamiento, con información parcial y campos pendientes de completar. En este sentido, su diligenciamiento aún no incorpora en su totalidad la identificación de brechas, la definición de acciones de mejora medibles ni la inclusión de evidencias por control, conforme a lo establecido en la acción. En consecuencia, la acción presenta avance y se encuentra dentro de los tiempos establecidos para su cumplimiento.</t>
  </si>
  <si>
    <t>INFORME OCI-39-2025 Incompletitud en la identificación del contexto interno y externo requerido para el MSPI: Al revisar el archivo “2.Contexto SGC 2025.xlsx” remitido por el proceso, se evidenció que, si bien el documento incluye un análisis general de factores institucionales y contiene una matriz de oportunidades y amenazas con elementos tecnológicos, ambientales, económicos y sociales, este análisis no desarrolla de manera completa ni alineada los factores del contexto interno y externo exigidos por el Documento Maestro MSPI 2025:
• En relación con el contexto externo, el anexo “Lineamientos del Modelo Nacional de Gestión de Riesgo de Seguridad de la Información en Entidades Públicas” del Documento Maestro de Lineamientos establece que deben identificarse elementos como: clientes y proveedores, normatividad aplicable, dependencias operativas, factores culturales, cantidad de ciudadanos atendidos digitalmente, ecosistema digital, interconexiones con terceros y riesgos del entorno asociados a seguridad de la información. Sin embargo, el documento entregado no incorpora estos elementos de forma explícita, limitándose a clasificar oportunidades y amenazas sin vincularlas con los procesos, activos de información o servicios digitales de la entidad.
• Respecto al contexto interno, el anexo mencionado indica que deben analizarse aspectos como recursos económicos, tecnológicos y jurídicos; flujos de información; talento humano; cultura organizacional en materia de seguridad digital y procesos críticos, los cuales no se describen ni desarrollan adecuadamente en el documento revisado.</t>
  </si>
  <si>
    <t>Fortalecer la aplicación sistemática y la actualización periódica de los lineamientos definidos en el Documento Maestro del MSPI para la construcción del contexto institucional, asegurando su articulación consistente con procesos, activos, servicios digitales y riesgos de seguridad de la información.</t>
  </si>
  <si>
    <t>Ampliar y actualizar el documento de contexto institucional del MSPI, incorporando explícitamente los factores internos y externos definidos en el Documento Maestro MSPI 2025 y vinculándolos con procesos, activos de información, servicios digitales y riesgos de seguridad de la información. El documento será ajustado y remitido a la Oficina de Planeación para su revisión, formalización y adopción institucional, dejando evidencia de la entrega y versión final.</t>
  </si>
  <si>
    <t>Documento con el contexto institucional del MSPI incorporando explícitamente los factores internos y externos definidos en el Documento Maestro MSPI 2025, vinculándolos con procesos, activos de información, servicios digitales y riesgos de seguridad de la información</t>
  </si>
  <si>
    <t xml:space="preserve">2026-04-13:  Dentro del MANUAL DEL SISTEMA INTEGRADO DE GESTIÓN INSTITUCIONAL se realiza la ampliación del contexto se incluye lo siguiente: " En el marco del Modelo de Seguridad y Privacidad de la Información (MSPI), el Servicio Geológico Colombiano establece la comprensión de su contexto institucional a partir de la identificación, análisis, actualización y monitoreo de factores internos y externos que pueden afectar el logro de los objetivos de seguridad de la información, en concordancia con lo definido en el Documento Maestro MSPI 2025.
En relación con el contexto externo, la entidad identifica factores asociados al entorno institucional, tales como condiciones tecnológicas, regulatorias, económicas, sociales y ambientales, así como las necesidades y expectativas de las partes interesadas, incluyendo ciudadanos, entidades gubernamentales, proveedores, aliados estratégicos y organismos de control. Estos factores son analizados en función de su impacto en la seguridad de la información, permitiendo identificar oportunidades y amenazas que pueden afectar la confidencialidad, integridad y disponibilidad de la información institucional.
En cuanto al contexto interno, el Servicio Geológico Colombiano analiza factores relacionados con su estructura organizacional, cultura institucional, capacidades del talento humano, disponibilidad de recursos financieros, técnicos y tecnológicos, así como la gestión de los procesos estratégicos, misionales, de apoyo y de evaluación. Este análisis permite identificar fortalezas y debilidades que inciden directamente en la gestión de la seguridad de la información.
Los factores internos y externos identificados se encuentran vinculados de manera directa con los procesos institucionales, los activos de información, los servicios digitales y los riesgos de seguridad de la información, permitiendo establecer un enfoque integral para su gestión. Esta articulación se materializa a través de instrumentos institucionales como el inventario de activos de información, la matriz de riesgos, la Declaración de Aplicabilidad y los procedimientos asociados al sistema." - página 34
</t>
  </si>
  <si>
    <t>2026-02-02 CAAL:El 13/01/2026, la Dirección de Gestión de Información remitió el plan de mejoramiento con las actividades definidas para la presente acción. Dicho plan fue revisado por la Oficina de Control Interno (OCI), la cual solicitó ajustes mediante correo del 23/01/2026.
Posteriormente, mediante correo del 29/01/2026, el proceso presentó la versión ajustada. No obstante, el 02/02/2026, la OCI remitió observaciones adicionales a la versión entregada del plan de mejoramiento, relacionadas con aspectos del análisis de causas propuesto.
A la fecha, se encuentra pendiente que el proceso realice los últimos ajustes al plan de mejoramiento, con el fin de proceder a su aprobación y efectuar el respectivo seguimiento durante la vigencia 2026.
2026-02-03 CAAL: Mediante correo electronico del 03 de febrero de 2026 se realizó la aprobación del plan de mejoramiento propuesto. Se le realizara seguimiento en la vigencia 2026.
2026-04-14 CAAL: De acuerdo con la revisión del documento “Propuesta Manual SIGI 04032026-3”, se evidenció la inclusión y ampliación del contexto institucional del MSPI, incorporando factores internos y externos y su articulación con procesos, activos de información, servicios digitales y riesgos de seguridad de la información, en atención a lo observado en el hallazgo. No obstante, no se evidencia la formalización del documento ni su adopción institucional, conforme a lo establecido en la acción. En consecuencia, la acción presenta avance y se encuentra dentro de los tiempos establecidos para su cumplimiento.</t>
  </si>
  <si>
    <t>INFORME OCI-39-2025 Ausencia de la definición del alcance del MSPI conforme al lineamiento establecido: Al revisar el documento “Política General de Seguridad de la Información 2025” indicado como evidencia del alcance del MSPI, se evidenció que este no desarrolla lo solicitado en el lineamiento correspondiente a la “Definición del alcance del MSPI”, el cual establece expresamente que debe:
“Determinar con claridad los límites, el alcance y la aplicabilidad del MSPI en el marco del modelo de operación por procesos de la entidad, especificando a qué procesos, recursos humanos, financieros, técnicos y tecnológicos se aplicará la implementación del modelo.”
De igual forma, el propósito del lineamiento señala que se debe:
“Identificar qué activos de información, software, hardware, roles, sistemas de información y áreas seguras (…) serán protegidos mediante la adopción del MSPI.”
La evidencia indicada contiene un apartado denominado “Alcance”; sin embargo, este describe únicamente el alcance de la política de seguridad de la información, y no determina los límites, alcance ni aplicabilidad del MSPI, ni especifica los procesos, recursos humanos, financieros, técnicos o tecnológicos a los que se aplicará el modelo, tal como lo exige el lineamiento. Tampoco identifica los activos de información, roles, software, hardware, sistemas de información o áreas seguras que serán protegidos mediante la adopción del MSPI. Si bien la Política General de Seguridad y Privacidad de la Información hace parte de los lineamientos del MSPI y está definida en el numeral 7.2.2 “Política de seguridad y privacidad de la información”, este documento no reemplaza la obligación descrita en el lineamiento de definir el alcance del MSPI, dado que dicho lineamiento establece que la política debe construirse con base en la definición previa del alcance, la cual constituye una de sus entradas. Por lo anterior, aunque la política es un componente del MSPI, no corresponde al documento requerido como salida del lineamiento de definición del alcance del MSPI.</t>
  </si>
  <si>
    <t>Fortalecer la claridad, estandarización y formalización del alcance del MSPI, diferenciándolo de manera explícita del alcance de la política, y asegurando su definición, actualización y aprobación institucional como insumo para la implementación de controles.</t>
  </si>
  <si>
    <t>Complementar el alcance actual del MSPI determinando claramente los límites, aplicabilidad, procesos, recursos, activos de información, sistemas y áreas seguras cubiertas por el modelo.</t>
  </si>
  <si>
    <t>Documento complemento del alcance actual del MSPI determinando claramente los límites, aplicabilidad, procesos, recursos, activos de información, sistemas y áreas seguras cubiertas por el modelo.</t>
  </si>
  <si>
    <t>2026-04-13:  Dentro del MANUAL DEL SISTEMA INTEGRADO DE GESTIÓN INSTITUCIONAL se incluye el alcance ampliado de esta manera: "El Sistema de Seguridad de la Información se fundamenta en la Política de Seguridad Digital, liderada por el Ministerio de Tecnologías de la Información y las Comunicaciones (MinTIC), y se constituye como un habilitador de la Política de Gobierno Digital mediante la implementación del Modelo de Seguridad y Privacidad de la Información (MSPI), el cual se encuentra alineado con el estándar internacional ISO/IEC 27001.
En este contexto, el alcance del MSPI en la entidad se define sobre todos los procesos institucionales, sin excepción, que gestionan, procesan o almacenan información, abarcando los recursos humanos, financieros, técnicos y tecnológicos que soportan su operación. Este alcance comprende la protección de los activos de información, incluyendo información, software, hardware, servicios tecnológicos, sistemas de información y áreas seguras, sobre los cuales se implementan controles de seguridad de la información conforme al MSPI." - página 4</t>
  </si>
  <si>
    <t>2026-02-02 CAAL: El 13/01/2026, la Dirección de Gestión de Información remitió el plan de mejoramiento con las actividades definidas para la presente acción. Dicho plan fue revisado por la Oficina de Control Interno (OCI), la cual solicitó ajustes mediante correo del 23/01/2026.
Posteriormente, mediante correo del 29/01/2026, el proceso presentó la versión ajustada. No obstante, el 02/02/2026, la OCI remitió observaciones adicionales a la versión entregada del plan de mejoramiento, relacionadas con aspectos del análisis de causas propuesto.
A la fecha, se encuentra pendiente que el proceso realice los últimos ajustes al plan de mejoramiento, con el fin de proceder a su aprobación y efectuar el respectivo seguimiento durante la vigencia 2026.
2026-02-03 CAAL: Mediante correo electronico del 03 de febrero de 2026 se realizó la aprobación del plan de mejoramiento propuesto. Se le realizara seguimiento en la vigencia 2026.
2026-04-14 CAAL: De acuerdo con la revisión del documento “Propuesta Manual SIGI 04032026-3”, se evidenció la definición del alcance del MSPI, incorporando su aplicabilidad sobre los procesos institucionales y especificando la cobertura de recursos, activos de información, sistemas y áreas seguras, en atención a lo observado en el hallazgo. No obstante, no se evidenció su formalización ni adopción institucional. En consecuencia, la acción presenta avance y se encuentra dentro de los tiempos establecidos para su cumplimiento.</t>
  </si>
  <si>
    <t>INFORME OCI-39-2025 Ausencia de asignación explícita de funciones del MSPI y de inclusión del responsable de seguridad en el Comité Institucional de Gestión y Desempeño: Al revisar el documento “Resolución No. 093 de 2018 - Comité Institucional de Gestión y Desempeño”, remitido por el proceso como evidencia del cumplimiento del lineamiento 7.2.1. Liderazgo y Compromiso, se evidenció que este acto administrativo no asigna las funciones específicas relacionadas con la seguridad y privacidad de la información requeridas por el lineamiento, ni incluye como miembro permanente al responsable de seguridad de la información, tal como lo establece el Modelo de Seguridad y Privacidad de la Información – MSPI.
El lineamiento dispone que las entidades deben asignar mediante acto administrativo al Comité Institucional de Gestión y Desempeño las funciones relacionadas con la seguridad y privacidad de la información, incluyendo acciones como: establecer y publicar la adopción de la política general, los objetivos y las políticas específicas de seguridad y privacidad; garantizar la adopción de los requisitos del MSPI; comunicar su importancia; planear y disponer recursos; asegurar los resultados previstos y realizar revisiones periódicas de adopción del modelo al menos dos veces por año con presencia del nominador. Adicionalmente, el lineamiento establece que el responsable de seguridad de la información debe ser miembro permanente del comité.
La Resolución No. 093 de 2018 únicamente incluye en el artículo 3, literal 6, la función de “asegurar la implementación y desarrollo de las políticas de gestión y directrices en materia de seguridad digital y de la información”, pero no asigna ninguna de las funciones específicas establecidas para el MSPI. Asimismo, en la conformación del comité, el responsable de seguridad de la información no figura como integrante, incumpliendo el requisito explícito del lineamiento.</t>
  </si>
  <si>
    <t>Fortalecer la actualización y alineación del marco de gobierno institucional, a fin de incorporar de manera explícita en los actos administrativos vigentes los roles, responsabilidades y funciones requeridas por el MSPI, incluyendo los asociados al comité correspondiente y al responsable designado.</t>
  </si>
  <si>
    <t>Expedir o actualizar el acto administrativo que asigne las funciones del MSPI al Comité Institucional de Gestión y Desempeño e incluya al responsable de seguridad de la información conforme a la estructura institucional, verificando su publicación en la sección de normatividad de la página web institucional y realizando su comunicación interna mediante pieza informativa.</t>
  </si>
  <si>
    <t>Acto administrativo actualizado que asigne explícitamente al Comité Institucional de Gestión y Desempeño las funciones del MSPI e incluya formalmente al responsable de seguridad de la información como miembro permanente del comité.</t>
  </si>
  <si>
    <t xml:space="preserve">2026-04-13: Se cuenta con la resolución 1599 “Por medio de la cual se adopta la Política General de Seguridad de la Información del Servicio Geológico Colombiano - SGC”, en está política se encuentran asociadas los roles y responsabilidades en materia de seguridad, incluidas las del comité de gestión y desempeño institucional. Adicionalmente, se cuenta con la resolución 1600 “Por medio de la cual se designan responsabilidades en materia de Seguridad
de la Información en el Servicio Geológico Colombiano – SGC” que designa al director de la DGI como oficial de seguridad de la información del SGC.
</t>
  </si>
  <si>
    <t>2026-02-02 CAAL: El 13/01/2026, la Dirección de Gestión de Información remitió el plan de mejoramiento con las actividades definidas para la presente acción. Dicho plan fue revisado por la Oficina de Control Interno (OCI), la cual solicitó ajustes mediante correo del 23/01/2026.
Posteriormente, mediante correo del 29/01/2026, el proceso presentó la versión ajustada. No obstante, el 02/02/2026, la OCI remitió observaciones adicionales a la versión entregada del plan de mejoramiento, relacionadas con aspectos del análisis de causas propuesto.
A la fecha, se encuentra pendiente que el proceso realice los últimos ajustes al plan de mejoramiento, con el fin de proceder a su aprobación y efectuar el respectivo seguimiento durante la vigencia 2026.
2026-02-03 CAAL: Mediante correo electronico del 03 de febrero de 2026 se realizó la aprobación del plan de mejoramiento propuesto. Se le realizara seguimiento en la vigencia 2026.
2026-04-14 CAAL:De acuerdo con la revisión de las Resoluciones No. 1599 y 1600 de 2025, se evidenció la adopción de la Política General de Seguridad de la Información y la designación del responsable de seguridad, lo cual constituye un avance en la gobernanza del MSPI. No obstante, dado que el artículo 1 de la Resolución 1599 indica que la política hace parte integral del acto administrativo, se requiere la remisión del documento anexo para su validación. Así mismo, no se evidenció la asignación explícita de las funciones del MSPI al Comité Institucional de Gestión y Desempeño mediante acto administrativo, ni la inclusión formal del responsable de seguridad como miembro permanente del comité, conforme al lineamiento. En consecuencia, se requiere precisar su incorporación para el cumplimiento de la acción propuesta. La acción se encuentra dentro de los términos establecidos.</t>
  </si>
  <si>
    <t>INFORME OCI-39-2025 Declaración de Aplicabilidad no actualizada ni aprobada por el CIGD.
De acuerdo con el Lineamiento 7.3.3. Plan de tratamiento de los riesgos de seguridad de la información del Documento Maestro del MSPI (Resolución 2277 de 2025), las entidades deben elaborar y mantener una Declaración de Aplicabilidad (DoA) que incluya los controles adoptados, su estado de implementación y la justificación de las exclusiones. Esta DoA debe encontrarse alineada con los controles establecidos en la versión vigente de la norma ISO/IEC 27001:2022 y contar con la aprobación formal del Comité Institucional de Gestión y Desempeño (CIGD), conforme a lo señalado en las salidas requeridas del lineamiento.
Durante la revisión de la evidencia suministrada por el Grupo de Trabajo Gestión de Plataformas de Tecnologías de la Información, se observó que el documento “15.Declaración de Aplicabilidad SGC V.1.0.pdf” se encuentra elaborado con base en la versión ISO/IEC 27001:2013, la cual fue sustituida normativamente por la versión ISO/IEC 27001:2022, que reorganiza y actualiza los controles de seguridad en cuatro dominios e introduce controles adicionales como inteligencia de amenazas, seguridad en la nube, seguimiento continuo, configuración segura, entre otros. Asimismo, en el documento remitido no se evidencia aprobación formal del CIGD, en forma de acta, constancia, firma, radicado o referencia institucional que indique su adopción en dicho comité, tal como lo exige el lineamiento para efectos de formalización y trazabilidad del MSPI.
La ausencia de actualización a la versión vigente de la norma, así como la falta de evidencia de aprobación por parte del CIGD, puede generar brechas en la implementación del MSPI, al no garantizar que los controles seleccionados correspondan a los requisitos actuales de seguridad de la información y a que el instrumento cuente con el respaldo institucional requerido para su aplicación y seguimiento.</t>
  </si>
  <si>
    <t>Proceso de transición normativa hacia la versión ISO/IEC 27001:2022, durante el cual se requiere fortalecer la actualización, validación y formalización institucional de la Declaración de Aplicabilidad (SoA), así como su aprobación por las instancias correspondientes, para su uso como referencia institucional.</t>
  </si>
  <si>
    <t>Actualizar la Declaración de Aplicabilidad conforme a ISO/IEC 27001:2022, incorporando el estado de implementación y la justificación de exclusiones, y gestionar su aprobación formal ante el Comité Institucional de Gestión y Desempeño.</t>
  </si>
  <si>
    <t>Avance del SoA (%)=(Número total de controles ISO/IEC 27001:2022/Número de controles del SoA documentados)​×100</t>
  </si>
  <si>
    <t>2026-04-13:  Se diseña el instrumento de acuerdo con la actualización de la norma ISO 27001:2022</t>
  </si>
  <si>
    <t>2026-02-02 CAAL: El 13/01/2026, la Dirección de Gestión de Información remitió el plan de mejoramiento con las actividades definidas para la presente acción. Dicho plan fue revisado por la Oficina de Control Interno (OCI), la cual solicitó ajustes mediante correo del 23/01/2026.
Posteriormente, mediante correo del 29/01/2026, el proceso presentó la versión ajustada. No obstante, el 02/02/2026, la OCI remitió observaciones adicionales a la versión entregada del plan de mejoramiento, relacionadas con aspectos del análisis de causas propuesto.
A la fecha, se encuentra pendiente que el proceso realice los últimos ajustes al plan de mejoramiento, con el fin de proceder a su aprobación y efectuar el respectivo seguimiento durante la vigencia 2026.
2026-02-03 CAAL: Mediante correo electronico del 03 de febrero de 2026 se realizó la aprobación del plan de mejoramiento propuesto. Se le realizara seguimiento en la vigencia 2026.
2026-04-14 CAAL: De acuerdo con la revisión del soporte remitido, se evidenció el diseño del instrumento de Declaración de Aplicabilidad conforme a la actualización de la norma ISO/IEC 27001:2022, lo cual constituye un avance frente a lo observado en el hallazgo. No obstante, no se evidencia la elaboración completa de la Declaración de Aplicabilidad con la inclusión del estado de implementación de los controles ni la justificación de exclusiones, así como tampoco su aprobación formal por parte del Comité Institucional de Gestión y Desempeño, conforme a lo establecido en el lineamiento. En consecuencia, la acción presenta avance y se encuentra dentro de los tiempos establecidos para su cumplimiento.</t>
  </si>
  <si>
    <t>INFORME OCI-39-2025 Insuficiencia en la formalización y alineación del plan de comunicación, capacitación y sensibilización del MSPI. El Lineamiento 7.4.2 del MSPI exige que la entidad cuente con un plan formal de comunicación, capacitación, sensibilización y concientización que involucre al 100 % de los colaboradores, fortalezca las competencias del responsable del MSPI, incorpore prácticas de respuesta a incidentes (phishing, ingeniería social), identifique necesidades de comunicación internas y externas, y establezca mecanismos para evaluar la eficacia de las acciones. La evidencia entregada correspondiente a Programa de Sensibilización en Seguridad de la Información 2025 y Plan de Comunicaciones del MSPI–SGC, si bien abordan actividades de sensibilización y comunicaciones, no cumplen de manera integral con lo requerido por el lineamiento, debido a que:
• No incorpora un plan estructurado de capacitación ni fortalecimiento de competencias del responsable del MSPI.
• No define mecanismos formales de evaluación de eficacia.
• No desarrolla necesidades de comunicación específicas del MSPI ni actividades prácticas de respuesta a incidentes.
• No está formalizada como documentación institucional (sin control de cambios, aprobación, revisión ni adopción).</t>
  </si>
  <si>
    <t>Necesidad de fortalecer la articulación entre la gestión de seguridad de la información y el proceso de Gestión de Talento Humano, con el fin de incorporar de manera planificada y recurrente estos temas en el Plan Institucional de Capacitación (PIC).</t>
  </si>
  <si>
    <t>Incorporar formalmente en el Plan Institucional de Capacitación (PIC) las acciones de formación en seguridad de la información asociadas al MSPI, incluyendo las actividades a ser impartidas por docente de la Universidad Nacional de Colombia en el marco del convenio vigente. La verificación de su ejecución se realizará a través del PIC aprobado y de los registros y evidencias custodiados por el área de Talento Humano.</t>
  </si>
  <si>
    <t>Documento con las Actividades de seguridad de la información para incluir en el Plan Institucional de Capacitación - PIC</t>
  </si>
  <si>
    <t>2026-04-13:  El Plan Institucional de Capacitación (PIC) incluye dentro de sus temáticas actividades orientadas al fortalecimiento de competencias en seguridad de la información, en el marco de los ejes de transformación digital y cibercultura, así como de las necesidades institucionales identificadas.</t>
  </si>
  <si>
    <t>2026-02-02 CAAL:El 13/01/2026, la Dirección de Gestión de Información remitió el plan de mejoramiento con las actividades definidas para la presente acción. Dicho plan fue revisado por la Oficina de Control Interno (OCI), la cual solicitó ajustes mediante correo del 23/01/2026.
Posteriormente, mediante correo del 29/01/2026, el proceso presentó la versión ajustada. No obstante, el 02/02/2026, la OCI remitió observaciones adicionales a la versión entregada del plan de mejoramiento, relacionadas con aspectos del análisis de causas propuesto.
A la fecha, se encuentra pendiente que el proceso realice los últimos ajustes al plan de mejoramiento, con el fin de proceder a su aprobación y efectuar el respectivo seguimiento durante la vigencia 2026.
2026-02-03 CAAL: Mediante correo electronico del 03 de febrero de 2026 se realizó la aprobación del plan de mejoramiento propuesto. Se le realizara seguimiento en la vigencia 2026.
2026-04-14 CAAL: De acuerdo con la revisión del Plan Institucional de Capacitación – PIC 2026, se evidenció la inclusión de actividades relacionadas con seguridad de la información, articuladas con el MSPI en el eje de transformación digital y cibercultura, lo cual constituye un avance frente a la acción propuesta. No obstante, estas corresponden a actividades puntuales de capacitación y no configuran un plan integral del MSPI, toda vez que no articulan formalmente los componentes de comunicación, capacitación, sensibilización y concientización, ni incorporan de manera estructurada necesidades de comunicación, enfoque práctico en respuesta a incidentes, fortalecimiento del responsable del modelo y evaluación de la eficacia. Así mismo, no se evidenció cobertura del 100% de los colaboradores, en tanto las actividades definidas contemplan un número limitado de funcionarios objetivo. En consecuencia, la acción presenta avance y se encuentra dentro de los tiempos establecidos para su cumplimiento.</t>
  </si>
  <si>
    <t>INFORME OCI-39-2025 Ausencia de trazabilidad, formalización y articulación del plan de implementación de controles del MSPI. El Lineamiento 8.1 del MSPI establece que las entidades deben planificar y ejecutar las acciones definidas en el plan de tratamiento de riesgos y en el plan de seguridad y privacidad, y que estos planes deben estar documentados para cada proceso, aprobados por los líderes de proceso, y cuando corresponda deben ser elevados al Comité Institucional de Gestión y Desempeño (CIGD) para toma de decisiones y asignación de recursos. Asimismo, la planeación debe garantizar trazabilidad entre los controles implementados, los riesgos priorizados del MSPI y el Plan de Seguridad y Privacidad de la Información. El documento “Plan de Implementación de Controles SGC 2025” (19.Plan Implementación Controles_SGC_2025.pdf) contiene actividades, fechas y responsables; sin embargo, no evidencia:
• aprobación por parte de los líderes de proceso,
• aprobación o elevación al CIGD,
• trazabilidad entre los controles y los riesgos del Plan de Tratamiento del MSPI,
• identificación de controles no implementables a ser escalados al CIGD,
En cuanto a la evidencia de implementación de controles, se aportó evidencia que demuestra la implementación efectiva de controles de seguridad y aunque cumple, se recomienda relacionar cada evidencia con el control del plan, para mejorar la trazabilidad y facilitar auditorías futuras.</t>
  </si>
  <si>
    <t>Fortalecer la estructuración, formalización y trazabilidad del Plan de Implementación de Controles del MSPI, asegurando su articulación con las decisiones de tratamiento del riesgo y su validación y aprobación por las instancias institucionales correspondientes.</t>
  </si>
  <si>
    <t>Gestionar, en articulación con el Grupo de Planeación Institucional y los líderes de proceso, la formalización del Plan de Implementación de Controles del MSPI, asegurando su validación y aprobación por los responsables de los procesos, la estructuración documental del plan y su elevación al Comité Institucional de Gestión y Desempeño (CIGD) cuando se requiera toma de decisiones o asignación de recursos, garantizando la trazabilidad entre los controles planificados y las decisiones de tratamiento del riesgo previamente definidas en el marco del MSPI, así como la identificación y documentación de los controles cuya implementación requiera priorización institucional.</t>
  </si>
  <si>
    <t>Avance del Plan de Implementación de Controles (%)=Número de hitos completados​/4×100</t>
  </si>
  <si>
    <t>2026-04-13:  Se dispone de un Plan de Implementación de Controles; sin embargo, se encuentra en proceso de ajuste para su articulación con la gestión de riesgos institucional, la cual depende de la validación y socialización de las matrices de riesgo por parte de Planeación.</t>
  </si>
  <si>
    <t>2026-02-02 CAAL:El 13/01/2026, la Dirección de Gestión de Información remitió el plan de mejoramiento con las actividades definidas para la presente acción. Dicho plan fue revisado por la Oficina de Control Interno (OCI), la cual solicitó ajustes mediante correo del 23/01/2026.
Posteriormente, mediante correo del 29/01/2026, el proceso presentó la versión ajustada. No obstante, el 02/02/2026, la OCI remitió observaciones adicionales a la versión entregada del plan de mejoramiento, relacionadas con aspectos del análisis de causas propuesto.
A la fecha, se encuentra pendiente que el proceso realice los últimos ajustes al plan de mejoramiento, con el fin de proceder a su aprobación y efectuar el respectivo seguimiento durante la vigencia 2026.
2026-02-03 CAAL: Mediante correo electronico del 03 de febrero de 2026 se realizó la aprobación del plan de mejoramiento propuesto. Se le realizara seguimiento en la vigencia 2026.
2026-04-14 CAAL: De acuerdo con la revisión del documento “Plan de Implementación y Seguimiento de Controles de Seguridad de la Información”, se evidencian controles, actividades, responsables, riesgos asociados y evidencias, lo cual constituye un avance frente a la acción propuesta. No obstante, el documento se encuentra en proceso de ajuste, toda vez que no se evidenció la trazabilidad completa entre los controles y los riesgos del MSPI, ni su validación y aprobación por los líderes de proceso, ni su elevación al Comité Institucional de Gestión y Desempeño, conforme a lo establecido en el lineamiento y a la acción a tomar propuesta. En consecuencia, la acción presenta avance y se encuentra dentro de los tiempos establecidos para su cumplimiento.</t>
  </si>
  <si>
    <t>INFORME OCI-39-2025Debilidades en la trazabilidad y formalización del seguimiento e indicadores de seguridad. Durante la revisión del archivo correspondiente a la Hoja de vida de indicadores y del Informe de evaluación de la efectividad de los controles, se identificó lo siguiente:
• Aunque se entregaron fichas de indicadores en el archivo Excel, no se evidencia su incorporación en el tablero de control del Plan de Acción, como lo exige el Decreto 612 de 2018 y el lineamiento 9.1 del MSPI. El lineamiento establece que la hoja de vida de indicadores debe estar incluida en el tablero de control del Plan de Acción, garantizando trazabilidad, periodicidad y reporte ante el Comité de Gestión y Desempeño.
• Aunque el Informe de Evaluación de la Efectividad de los Controles sí presenta resultados globales por categorías, no se evidencia la evaluación detallada de todos los controles del plan de tratamiento de riesgos, ni muestra la validación o aprobación del Comité Institucional de Gestión y Desempeño. Adicionalmente, el documento no se encuentra aprobado ni firmado, lo que resta validez formal al reporte.</t>
  </si>
  <si>
    <t>Necesidad de fortalecer el esquema institucional de seguimiento y medición, integrando de forma estructurada los indicadores del MSPI al tablero del Plan de Acción y definiendo criterios claros de reporte, validación y uso para la toma de decisiones.</t>
  </si>
  <si>
    <t>Gestionar la formalización del seguimiento e indicadores de seguridad de la información mediante la incorporación de las hojas de vida de los indicadores del MSPI en el tablero de control del Plan de Acción institucional</t>
  </si>
  <si>
    <t>2026-04-13:  Se cuenta con la definición de indicadores de seguridad de la información y sus respectivas hojas de vida, los cuales han sido incorporados en la propuesta del Plan de Acción Institucional (PAI) 2026 remitida por la DGI.
No obstante, su incorporación en el tablero de control institucional y su seguimiento a través de la herramienta SIAPPI corresponde a Planeación, como responsable de la consolidación, monitoreo y reporte del Plan de Acción. En este sentido, se encuentra en proceso la validación e integración de dicha información a nivel institucional.</t>
  </si>
  <si>
    <t>2026-02-02 CAAL:El 13/01/2026, la Dirección de Gestión de Información remitió el plan de mejoramiento con las actividades definidas para la presente acción. Dicho plan fue revisado por la Oficina de Control Interno (OCI), la cual solicitó ajustes mediante correo del 23/01/2026.
Posteriormente, mediante correo del 29/01/2026, el proceso presentó la versión ajustada. No obstante, el 02/02/2026, la OCI remitió observaciones adicionales a la versión entregada del plan de mejoramiento, relacionadas con aspectos del análisis de causas propuesto.
A la fecha, se encuentra pendiente que el proceso realice los últimos ajustes al plan de mejoramiento, con el fin de proceder a su aprobación y efectuar el respectivo seguimiento durante la vigencia 2026.
2026-02-03 CAAL: Mediante correo electronico del 03 de febrero de 2026 se realizó la aprobación del plan de mejoramiento propuesto. Se le realizara seguimiento en la vigencia 2026.
2026-04-14 CAAL: De acuerdo con la revisión de la información remitida, se evidencia la definición de indicadores de seguridad de la información y sus respectivas hojas de vida, así como su inclusión en la propuesta del Plan de Acción Institucional – PAI 2026, lo cual constituye un avance frente a la acción propuesta. No obstante, no se evidencia su incorporación formal en el tablero de control del Plan de Acción institucional ni su seguimiento a través de la herramienta definida, toda vez que se encuentra en proceso de validación e integración a nivel institucional, conforme a lo indicado por el proceso. En consecuencia, no se garantiza aún la trazabilidad, monitoreo y reporte de los indicadores ante el Comité Institucional de Gestión y Desempeño, conforme al lineamiento. La acción presenta avance y se encuentra dentro de los tiempos establecidos para su cumplimiento.</t>
  </si>
  <si>
    <t>Acuerdo 01 de 2024 del Archivo General de la Nación (AGN). Artículo 1.3.2. Recibo y entrega de documentos de archivo. Todo servidor público al ser vinculado, trasladado o desvinculado de su cargo recibirá o entregará, según sea el caso, los documentos y archivos mediante inventarios documentales de conformidad con el Cuadro de Clasificación Documental - CCD, con el fin de garantizar la continuidad de la gestión pública; las áreas de Gestión Humana, o quien haga sus veces, apoyadas en la Política Institucional de Gestión Documental de la entidad, establecerán los procedimientos internos que permitan cumplir con esta disposición, los cuales deben estar incluidos en el Sistema Integrado de Gestión – SIG. En ese orden de ideas, el ejercicio de la función pública, conlleva la responsabilidad de la gestión documental a cargo de cada dependencia. Artículo 1.3.4. Responsabilidad en la conformación y acceso de los archivos. Es responsabilidad de los sujetos obligados implementar acciones en articulación con las áreas de tecnologías de la información, o quien haga sus veces, para garantizar la conformación de expedientes, organización, conservación, preservación y acceso a los documentos y archivos, que se gestionan a través de sistemas de información o plataformas transaccionales de uso común en las entidades del Estado. Por lo anterior, los sujetos obligados deben garantizar la implementación del Sistema de Gestión de Documentos Electrónicos de Archivo para la conformación y gestión de los expedientes electrónicos, atendiendo el ciclo vital de los documentos y de conformidad con los Cuadros de Clasificación Documental y Tablas de Retención Documental. Artículo 4.3.1.7. Obligatoriedad de la conformación de las unidades documentales en sus diferentes soportes físicos o formatos electrónicos. Los sujetos obligados deben crear y conformar unidades documentales simples, o unidades documentales complejas o expedientes, con la totalidad de los documentos de archivo agrupados en desarrollo de un mismo trámite, actuación o procedimiento; independientemente del tipo de información, soporte físico o formato electrónico; las unidades documentales deben agruparse conformando series o subseries documentales.</t>
  </si>
  <si>
    <t xml:space="preserve">INFORME OCI-09-2026 En prueba de recorrido realizada el 17 de febrero de 2026, la OCI constató estado del archivo del Grupo de Control Disciplinario Interno, de las vigencias 2021 y anteriores, encontrando que aún se mantienen deficiencias en el archivo del Grupo, toda vez que, como verificó en la prueba, no se ha hecho un levantamiento adecuado de los expedientes que reposan en el archivo de vigencias anterior al 2021, no tienen una categorización específica y no presentan criterio alguno de organización archivística. </t>
  </si>
  <si>
    <t>2026-130-001480-3
OCI-09-2026
 Auditoría al Proceso Disciplinario Interno</t>
  </si>
  <si>
    <t>La situación evidenciada se origina en el incumplimiento de las funciones asignadas a los responsables de la custodia y administración del archivo, quienes no realizaron de manera oportuna y adecuada el levantamiento, clasificación y organización de los expedientes de vigencias anteriores al 2021, generando acumulación de documentación sin criterios definidos de orden y categorización.</t>
  </si>
  <si>
    <t>Realizar el levantamiento y clasificaciòn de la documentaciòn a partir de la elaboraciòn de un inventario en estado natural.
Esta acciòn se asigna mediante memorando interno al tecnico operativo grado 14 del Grupo para que sea quien la lidere.</t>
  </si>
  <si>
    <t xml:space="preserve">Carlos Alberto Diaz Corredor
Angela Maria Acosta Alvarez </t>
  </si>
  <si>
    <t>Coordinador Grupo de Servicios Administrativos /
Coordinadora Grupo de Control Disciplinario Interno</t>
  </si>
  <si>
    <t>Elaborar (1) inventario en estado natural</t>
  </si>
  <si>
    <t>número</t>
  </si>
  <si>
    <t>Sin autoevaluación</t>
  </si>
  <si>
    <t>2026-04-14 AJFO: El 10/03/2026, el Grupo de Control Disciplinario Interno remitió el plan de mejoramiento con las actividades definidas para la presente acción. Dicho plan fue revisado por la Oficina de Control Interno (OCI), la cual solicitó ajustes reunion de trabajo realizada el 13/03/2026.
Posteriormente, mediante correo y memorando del 31/03/2026, el proceso presentó la versión ajustada y mediante correo del  08/04/2026 se aprobó el mismo.
Se le realizara seguimiento en la vigencia 2026.
2026-06-17 AJFO: El Grupo de Control Disciplinario interno remitió un correo electrónico solicitando la ampliación de la fecha de finalización de la actividad, debido a que inconvenientes con la llave del archivo generaron atrasos en el levantamiento del mismo, por lo que la OCI, a través de correo del 17/06/2026 aprobó el ajuste de la fecha, de acuerdo a lo solicitado.
2026-08-05: AJFO: Una vez revisada la informacion allegada por el proceso de Control Disciplinario Interno, mediante memorando con radicado No. 2026-220-004349-3, se verificó  la realización del  levantamiento y clasificaciòn de la documentaciòn  correspondiente a los periodos  2008, 2010, 2011, 2012, 2013, 2014, 2015, 2016, 2017, 2018, 2019, 2020 y 2021, del archivo de Control Disciplinario Interno, mediante el Formato Unico de Inventario Documental FUID en estado natural, realizado en julio de 2026. Lo anterior permite evidenciar el cumplimiento de la accion propuesta dentro del término establecido.</t>
  </si>
  <si>
    <t>2026-04-14
2026-06-17
2026-08-05</t>
  </si>
  <si>
    <t>Tomando como insumo el inventario en estado natural, se dará inicio al proceso de organización documental, incluyendo la clasificación, ordenación, foliación y el diligenciamiento del Formato Único de Inventario Documental (FUID). 
Esta acciòn se asigna mediante memorando interno al tecnico operativo grado 14 del Grupo para que sea quien la lidere.</t>
  </si>
  <si>
    <t xml:space="preserve">Angela Maria Acosta Alvarez </t>
  </si>
  <si>
    <t xml:space="preserve">
Coordinadora Grupo de Control Disciplinario Interno</t>
  </si>
  <si>
    <t>realizar la entrega de (11)  FUID correspondientes a las vigencias encontradas</t>
  </si>
  <si>
    <t>2026-04-14 AJFO: El 10/03/2026, el Grupo de Control Disciplinario Interno remitió el plan de mejoramiento con las actividades definidas para la presente acción. Dicho plan fue revisado por la Oficina de Control Interno (OCI), la cual solicitó ajustes reunion de trabajo realizada el 13/03/2026.
Posteriormente, mediante correo y memorando del 31/03/2026, el proceso presentó la versión ajustada y mediante correo del  08/04/2026 se aprobó el mismo.
Se le realizara seguimiento en la vigencia 2026
2026-08-05 AJFO: Una vez revisada la información allegada por el proceso de Control Disciplinario Interno, mediante memorando con radicado No. 2026-220-004349-3, se verificó la existencia del inventario en estado natural y que se inició el proceso de organización documental, incluyendo la clasificación, ordenación, foliación y el diligenciamiento del Formato Único de Inventario Documental (FUID) de los periodos correspondientes a las vigencias 2008, 2010, 2011 y 2012, por lo cual se verifica un avance en la acción pero están pendientes los periodos restantes identificados en el FUID.
2026-08-28 AJFO:Una vez revisada la información allegada por el proceso de Control Disciplinario Interno, mediante memorando con radicado No. 2026-220-005093-3, se verificó la existencia del inventario en estado natural y que se inició el proceso de organización documental, y la Transferencia documental GCDI 2013_2014", mediante el cual se realiza la entrega de diecisiete (17) cajas que contienen cien (100) expedientes de las vigencias 2013 y 2014, debidamente clasificados, ordenados y foliados conforme a las Tablas de Retención Documental (TRD). Asi mismo, se verifica la transferencia documental de las cajas señaladas, por lo cual se verifica un avance en la acción pero están pendientes los periodos restantes identificados en el FUID.
2026-09-25 AJFO:Una vez revisada la información allegada por el proceso de Control Disciplinario Interno, mediante memorando con radicado No. 2026-220-005678-3, se verificó la existencia del inventario en estado natural y que se inició el proceso de organización documental, y la Tercera transferencia documental GCDI vigencia 2014, mediante el cual se realiza la entrega dde treinta y dos (32) cajas que contienen doscientos (200) expedientes debidamente clasificados, ordenados y foliados conforme a las Tablas de Retención Documental (TRD). Asi mismo, se verifica la transferencia documental de las cajas señaladas, por lo cual se verifica un avance en la acción pero están pendientes los periodos restantes identificados en el FUID.</t>
  </si>
  <si>
    <t xml:space="preserve">14/04/2026
2026-08-05
2026-08-05
2026-08-28
2026-09-25 </t>
  </si>
  <si>
    <t>Realizar la respectiva transferencia documental al archivo central del SGC
Esta acciòn se asigna mediante memorando interno al tecnico operativo grado 14 del Grupo para que sea quien la lidere.</t>
  </si>
  <si>
    <t>Coordinadora Grupo de Control Disciplinario Interno</t>
  </si>
  <si>
    <t>realizar tranferencia documental al archivo central</t>
  </si>
  <si>
    <t>2026-04-14 AJFO: El 10/03/2026, el Grupo de Control Disciplinario Interno remitió el plan de mejoramiento con las actividades definidas para la presente acción. Dicho plan fue revisado por la Oficina de Control Interno (OCI), la cual solicitó ajustes reunion de trabajo realizada el 13/03/2026.
Posteriormente, mediante correo y memorando del 31/03/2026, el proceso presentó la versión ajustada y mediante correo del  08/04/2026 se aprobó el mismo.
Se le realizara seguimiento en la vigencia 2026
2026-08-05 AJFO: Una vez revisada la información allegada por el proceso de Control Disciplinario Interno, mediante memorando con radicado No. 2026-220-004349-3, se verificó la existencia del inventario en estado natural y que se inició el proceso de transferencia y entrega  física de seis (6) cajas con los expedientes correspondientes a las vigencias 2008, 2010, 2011 y 2012, por lo cual se verifica un avance en la acción pero están pendientes los periodos restantes identificados en el FUID.
2026-08-28 AJFO:Una vez revisada la información allegada por el proceso de Control Disciplinario Interno, mediante memorando con radicado No. 2026-220-005093-3, se verificó la existencia del inventario en estado natural y que se inició el proceso de organización documental, y la Transferencia documental GCDI 2013_2014", mediante el cual se realiza la entrega de diecisiete (17) cajas que contienen cien (100) expedientes de las vigencias 2013 y 2014, debidamente clasificados, ordenados y foliados conforme a las Tablas de Retención Documental (TRD). Asi mismo, se verifica la transferencia documental de las cajas señaladas, por lo cual se verifica un avance en la acción pero están pendientes los periodos restantes identificados en el FUID.
2026-09-25 AJFO:Una vez revisada la información allegada por el proceso de Control Disciplinario Interno, mediante memorando con radicado No. 2026-220-005678-3, se verificó la existencia del inventario en estado natural y que se inició el proceso de organización documental, y la Tercera transferencia documental GCDI vigencia 2014, mediante el cual se realiza la entrega de treinta y dos (32) cajas que contienen doscientos (200) expedientes debidamente clasificados, ordenados y foliados conforme a las Tablas de Retención Documental (TRD). Asi mismo, se verifica la transferencia documental de las cajas señaladas, por lo cual se verifica un avance en la acción pero están pendientes los periodos restantes identificados en el FUID.</t>
  </si>
  <si>
    <t>14/04/2026
2026-08-05 
2026-08-28
2026-09-25</t>
  </si>
  <si>
    <t>ISO 14001:2015:
 4.2 Comprensión de las necesidades y expectativas de las partes interesadas
6.1.3 Requisitos legales y otros requisitos
9 Evaluación del desempeño
10 Mejora</t>
  </si>
  <si>
    <t>INFORME OCI-11-2026  Aunque en el Manual del Sistema Integrado de Gestión vigente publicado en ISOLUCIÓN (Versión 9, Código MN-PSG-001 del 18 de julio de 2022) del Servicio Geológico Colombiano – SGC se indica que el objetivo general del Manual (numeral 1.1.1) es “Establecer los requerimientos en Gestión Ambiental, Seguridad y Salud Ocupacional, bajo la NTC-ISO 14001:2004”, no se cuenta con la suficiente documentación que permita evidenciar un sistema de gestión ambiental implementado, pues falta documentar y aplicar lo siguiente especificado por la norma:
4.2 Matriz de partes interesadas, 6.1.3 Matriz legal ambiental, 9 Evaluación del desempeño y 10 Mejora.</t>
  </si>
  <si>
    <t>2026-130-002051-3
OCI-11-2026
 Auditoría a la Gestión Ambiental</t>
  </si>
  <si>
    <t>La falta de articulación entre el equipo socioambiental y el equipo de planeación generó que no se formalizaran las actualizaciones documentales producidas por dicho grupo, impidiendo la mejora continua y el cumplimiento legal, relacionado con el SGA.</t>
  </si>
  <si>
    <t>Formalizar la documentación faltante ( 4.2 Matriz de partes interesadas, 6.1.3 Matriz legal ambiental, 9 Evaluación del desempeño y 10 Mejora) relacionada  con el Sistema de Gestión Ambiental  en la vigencia 2026, en su aplicativo institucional documental, presentando como evidencia de cumplimiento los documentos publicados en el Sistema Institucional documental.</t>
  </si>
  <si>
    <t>Giovanni Puerta</t>
  </si>
  <si>
    <t xml:space="preserve">  Total Documentos Actualizados / Documentos por actualizar  (4) * 100</t>
  </si>
  <si>
    <t>Adriana María Martínez Bustos - Jimena Gutiérrez Saray</t>
  </si>
  <si>
    <t>2026-04-21 AMMB - JGS: Se llevó a cabo la revisión del Plan de mejoramiento propuesto por el Equipo ambiental del GT- Planeación, enviado a través del aplicativo Argo, con Radicado No. 2026-230-002325-3 y vía correo electrónico, con fecha del 13/04/2026. Una vez revisado por los auditores de la OCI y habiendo realizado reunión virtual con el GT-Planeación, para la socialización de sugerencias, el  16/04/2026, el Equipo ambiental realizó los ajustes  y los envió vía correo electrónico el 17/04/2026. Los auditores de la OCI aprueban las acciones del Plan de mejoramiento y proceden a su inclusión en la matriz para su seguimiento.</t>
  </si>
  <si>
    <t>INFORME OCI-11-2026 Aunque en el Manual del Sistema Integrado de Gestión vigente publicado en ISOLUCIÓN (Versión 9, Código MN-PSG-001 del 18 de julio de 2022) del Servicio Geológico Colombiano – SGC se indica que el objetivo general del Manual (numeral 1.1.1) es “Establecer los requerimientos en Gestión Ambiental, Seguridad y Salud Ocupacional, bajo la NTC-ISO 14001:2004”, no se cuenta con la suficiente documentación que permita evidenciar un sistema de gestión ambiental implementado, pues falta documentar y aplicar lo siguiente especificado por la norma:
4.2 Matriz de partes interesadas, 6.1.3 Matriz legal ambiental, 9 Evaluación del desempeño y 10 Mejora.</t>
  </si>
  <si>
    <t xml:space="preserve">
Actualizar el manual del sistema integrado de  gestión institucional  incluyendo los lineamientos de estructura del sistema de gestión ambiental, durante la vigencia de 2026, presentando como evidencia el componente asociado al SGA  en el Manual SIGI.</t>
  </si>
  <si>
    <t>Manual SIGI Actualizado</t>
  </si>
  <si>
    <t>SIN Autoevaluación, no aplica en este periodo</t>
  </si>
  <si>
    <t>ISO 14001:2015:
7.5 Información documentada</t>
  </si>
  <si>
    <t>INFORME OCI-11-2026 Existe documentación desactualizada o incompleta relacionada con los siguientes puntos de la gestión Ambiental en el aplicativo ISOLUCION:
• Manual de Gestión Ambiental, Seguridad y Salud Ocupacional.
• Procedimiento Identificación y Evaluación de Aspectos e Impactos Ambientales.
• Procedimiento Gestión Ambiental Grupo de Trabajo Socioambiental
• Matriz de Partes Interesadas.
• Matriz Legal Ambiental.
• Plan de acción para el ahorro de agua y energía.
• Programa de Gestión Integral de Residuos Peligrosos
• Programa de gestión de Residuos Aprovechables y No Aprovechables.</t>
  </si>
  <si>
    <t>La falta de planeación en la delegación de funciones del Grupo de Trabajo Socioambiental dejó un vacío en la gobernanza del sistema de gestión ambiental. Al fraccionarse las funciones, se interrumpió la creación de pilares de la norma ISO 14001:2015, resultando en la inexistencia de documentos base como la Matriz de Partes Interesadas y la Matriz Legal Ambiental, entre otros.</t>
  </si>
  <si>
    <t>Actualizar integralmente los ocho (8) componentes críticos de la gestión ambiental (Manual del SIGI, procedimientos de aspectos e impactos, matrices de partes interesadas y legal, y programas de ahorro y residuos) durante la vigencia 2026, en la Plataforma de gestión documental del Servicio Geológico Colombiano, mediante el análisis de brechas frente a la norma NTC-ISO 14001:2015, la construcción técnica de las matrices de contexto y requisitos legales, y la validación de los planes operativos con los líderes de proceso, presentando como evidencia de implementación el listado maestro de documentos con versiones vigentes</t>
  </si>
  <si>
    <t>Documentos Actualizados en Plataforma de gestión documental  / Total documentos Identificados (8) * 100</t>
  </si>
  <si>
    <t>Decreto 1076 de 2015 artículo 2.2.6.1.3.1, Obligaciones del generador
Literal i. Conservar las certificaciones de almacenamiento, aprovechamiento, tratamiento o disposición final que emitan los respectivos receptores, hasta por un tiempo de cinco (5) años.</t>
  </si>
  <si>
    <t>INFORME OCI-11-2026 En relación con la gestión de residuos peligrosos se encontró que actualmente el Servicio Geológico Colombiano – SGC no ha realizado la contratación para la gestión externa de este tipo de residuos; así mismo se evidenció que no cuenta con la trazabilidad de los certificados de tratamiento y disposición final de los residuos peligrosos entregados al gestor externo, de por lo menos los últimos cinco (5) años.</t>
  </si>
  <si>
    <t>La falta de centralización de la información, afectó la trazabilidad de la información técnica, provocando faltantes en algunas sedes del Servicio Geológico Colombiano.</t>
  </si>
  <si>
    <t>Adjudicar la contratación de un operador externo especializado para la recolección, transporte, tratamiento y disposición final de residuos peligrosos (RESPEL), durante el segundo trimestre de la vigencia 2026, en todas las sedes a nivel nacional del Servicio Geológico Colombiano, mediante la elaboración de estudios previos técnicos por parte del equipo de Planeación y la ejecución de un proceso de selección contractual, presentando como evidencia la adjudicación del contrato para vigencia 2026.</t>
  </si>
  <si>
    <t>Andrés Beltrán</t>
  </si>
  <si>
    <t>Sedes con servicio de gestión de RESPEL / Total Sedes del SGC * 100</t>
  </si>
  <si>
    <t>Centralizar la información (certificados RESPEL)  de los 5 años, asociada a la gestión de los residuos peligrosos del SGA de todas las sedes del servicio Geológico Colombiano, en el Grupo de Trabajo de Planeación, mediante el almacenamiento de la información en las carpetas establecidas en las TRD, presentando como evidencia la ruta de almacenamiento en el servidor.</t>
  </si>
  <si>
    <t>Cantidad de RESPEL certificados por gestor autorizado cargados en Servidor / Total de RESPEL registrados bitácora *100</t>
  </si>
  <si>
    <t>2026-05-21 AMMB - JGS: Se llevó a cabo la revisión del Plan de mejoramiento propuesto por el Equipo ambiental del GT- Planeación, enviado a través del aplicativo Argo, con Radicado No. 2026-230-002325-3 y vía correo electrónico, con fecha del 13/04/2026. Una vez revisado por los auditores de la OCI y habiendo realizado reunión virtual con el GT-Planeación, para la socialización de sugerencias, el  16/04/2026, el Equipo ambiental realizó los ajustes  y los envió vía correo electrónico el 17/04/2026. Los auditores de la OCI aprueban las acciones del Plan de mejoramiento y proceden a su inclusión en la matriz para su seguimiento.</t>
  </si>
  <si>
    <t>Recuperar el archivo histórico de los certificados emitidos por el gestor de RESPEL generados entre 2021 y 2025, antes del cierre de la vigencia 2026, en las sedes regionales, mediante la búsqueda de la información en los repositorios del SGC., presentando como evidencia de implementación el inventario documental de certificados RESPEL (periodo 5 años) cargado en el servidor.</t>
  </si>
  <si>
    <t xml:space="preserve">Cantidad de RESPEL certificados por gestor autorizado vigencia 2021 a 2025 / Total de RESPEL registrados RUA vigencia 2021 a 2025 </t>
  </si>
  <si>
    <t>Ley 2294 de 2023 “Plan Nacional de Desarrollo 2022 – 2026 – Colombia Potencia mundial de la vida” artículo 237 “Edificios pertenecientes a las administraciones públicas</t>
  </si>
  <si>
    <t>INFORME OCI-11-2026 El Servicio Geológico Colombiano solo ha desarrollado la auditoría energética para dos de sus Sedes, estando pendiente cuatro sedes, por lo que se observa un atraso en lo definido por el Plan Nacional de Desarrollo, teniendo en cuenta que, para la vigencia 2026 se deben alcanzar las metas establecidas.
En forma adicional, no se han implementado las recomendaciones y propuestas de mejora de las auditorías energéticas realizadas.</t>
  </si>
  <si>
    <t>Debido a la falta de disponibilidad y priorización de presupuesto en vigencias pasadas, lo cual impidió la contratación oportuna de las auditorías energéticas regionales y el financiamiento de las medidas de eficiencia requeridas para alcanzar las metas de ahorro energético institucional.</t>
  </si>
  <si>
    <t>Ejecutar las auditorías energéticas integrales en las cuatro (4) sedes regionales del Servicio Geológico Colombiano que presentan rezago, durante la vigencia 2026, en las instalaciones físicas de las sedes regionales pendientes, presentando como evidencia de implementación los informes técnicos de auditoría finalizados y el acta de cierre del contrato.</t>
  </si>
  <si>
    <t>Total de Auditorias ejecutadas / Total Auditorias planeadas (4)* 100</t>
  </si>
  <si>
    <t>Socializar las conclusiones, resultados y recomendaciones derivadas de las auditorías energéticas regionales ejecutadas, mediante la realización de una reunión ante la Secretaría General y la Dirección de Gestión de la Información, con el propósito de establecer directrices relacionadas con las recomendaciones de la auditoría energética, generando como evidencia de cumplimiento lista de asistencia a la socialización.</t>
  </si>
  <si>
    <t>Mónica Márquez</t>
  </si>
  <si>
    <t>Funcionaria</t>
  </si>
  <si>
    <t>Socialización Ejecutada/ Socialización programada</t>
  </si>
  <si>
    <r>
      <rPr>
        <strike/>
        <sz val="11"/>
        <rFont val="Verdana"/>
        <family val="2"/>
      </rPr>
      <t xml:space="preserve">
</t>
    </r>
    <r>
      <rPr>
        <sz val="11"/>
        <rFont val="Verdana"/>
        <family val="2"/>
      </rPr>
      <t xml:space="preserve">
Actualizar los documentos identificados en el plan de trabajo que requieran modificación, en el marco de los cambios establecidos mediante el Acto Administrativo No. 1281 de 2024, relacionados con el proceso de Gestión Documental, de acuerdo a los lineamientos establecidos en el SIGI (Sistema Integrado de Gestión Institucional)</t>
    </r>
  </si>
  <si>
    <t xml:space="preserve">
% actualización= ( Documentos Actualizados en SIGI)/(Total de documentos identificados en el plan de trabajo para actualizar)*100%</t>
  </si>
  <si>
    <t xml:space="preserve">Adriana María Martínez
</t>
  </si>
  <si>
    <t>2026-05-05 AMMB: Se crea esta acción por cuanto se cerró por refomulación la acción xxxx. En consecuencia, la acción se encuentra en los tiempos establecidos.</t>
  </si>
  <si>
    <t xml:space="preserve">Manual de Operación MO-TEC-002 - Políticas de operación específicas de gestión de seguridad de la información versión1 
Política General de Seguridad de la Información, versión 2 
Modelo de Seguridad y Privacidad de la Información – MSPI
ISO/IEC 27001:2022 - ISO/IEC 27002:2022 </t>
  </si>
  <si>
    <r>
      <rPr>
        <b/>
        <sz val="11"/>
        <color theme="1"/>
        <rFont val="Verdana"/>
        <family val="2"/>
      </rPr>
      <t>Debilidad en la gestión de activos de información – Sistema WEBSAFI</t>
    </r>
    <r>
      <rPr>
        <sz val="11"/>
        <color theme="1"/>
        <rFont val="Verdana"/>
        <family val="2"/>
      </rPr>
      <t xml:space="preserve">
En el marco de la verificación realizada, se evidenció que el sistema de información WEBSAFI no se encuentra registrado dentro del inventario institucional de activos de información, de acuerdo con lo informado por el área responsable. Así mismo, en validación efectuada por la Oficina de Control Interno al inventario de activos de información publicado en el micrositio de transparencia de la entidad, no se evidenció la inclusión del referido sistema.
Lo anterior evidencia una debilidad en la gestión de activos de información, en tanto no se garantiza su adecuada identificación, clasificación y control, en contravía de lo establecido en las políticas internas de seguridad de la información, los lineamientos del Modelo de Seguridad y Privacidad de la Información – MSPI, y las buenas prácticas definidas en estándares internacionales como ISO 27001 e ISO 27002.</t>
    </r>
  </si>
  <si>
    <t>2026-130-002738-3 del 30-04-2026
OCI-14-2026
 Auditoría a los Controles de Seguridad Informática del Aplicativo WebSAFI en el SGC</t>
  </si>
  <si>
    <t>Debilidades en la gestión y formalización de la identificación e inclusión del sistema WEBSAFI dentro del inventario de activos de información.</t>
  </si>
  <si>
    <t xml:space="preserve">Incorporar el sistema WEBSAFI en el inventario institucional de activos de información, previa validación de la información asociada al sistema y conforme a los lineamientos definidos por la entidad, con el fin de formalizar su identificación y gestión dentro del inventario institucional.
</t>
  </si>
  <si>
    <t xml:space="preserve">Pedro Ignacio García Castillo </t>
  </si>
  <si>
    <t xml:space="preserve">Coordinador grupo T.I. </t>
  </si>
  <si>
    <t>Sistema WEBSAFI incorporado en el inventario institucional de activos de información.</t>
  </si>
  <si>
    <t>Número
Sistema incorporado</t>
  </si>
  <si>
    <t>2026-06-02 CAAL: Se recibió el Memorando No. 2026-240-003041-3 del 15 de mayo de 2026, mediante el cual el proceso remitió la propuesta de Plan de Mejoramiento derivada de la auditoría a WEBSAFI. En atención a lo anterior, mediante correo electrónico del 22 de mayo de 2026, la Oficina de Control Interno realizó observaciones a la versión 1 del Plan de Mejoramiento. Posteriormente, mediante correo electrónico del 28 de mayo de 2026, el proceso remitió la versión 2 ajustada; sin embargo, una vez efectuada su revisión, la OCI formuló nuevas observaciones y recomendaciones el mismo día. En respuesta a dichas observaciones, el proceso remitió una nueva versión del documento, acogiendo los ajustes y recomendaciones efectuados. Finalmente, la aprobación del Plan de Mejoramiento se realizó el 29 de mayo de 2026 mediante correo electrónico remitido al Coordinador del GT Tecnologías de Información y registrado en el formato del formulario plan de mejoramiento.</t>
  </si>
  <si>
    <t>Manual de Operación MO-TEC-002 - Políticas de operación específicas de gestión de seguridad de la información versión1 
PR-TEC-GAU-001 – Procedimiento de Gestión de Usuarios, versión 1
ISO/IEC 27001:2022 - ISO/IEC 27002:2022</t>
  </si>
  <si>
    <r>
      <rPr>
        <b/>
        <sz val="11"/>
        <color theme="1"/>
        <rFont val="Verdana"/>
        <family val="2"/>
      </rPr>
      <t>Debilidades en la gestión de accesos e identidades - Sistema WEBSAFI</t>
    </r>
    <r>
      <rPr>
        <sz val="11"/>
        <color theme="1"/>
        <rFont val="Verdana"/>
        <family val="2"/>
      </rPr>
      <t xml:space="preserve">
En el marco de la verificación realizada a la gestión de accesos e identidades del sistema WEBSAFI, se evidenciaron debilidades relacionadas con la definición, asignación, control y seguimiento de los accesos otorgados a los usuarios, así:
• La matriz de roles y privilegios suministrada no refleja de manera integral los perfiles funcionales definidos en el sistema, toda vez que contempla únicamente roles generales (SUPER_ADMIN, ADMIN, USER_ADMIN, USER y CONSULTA), mientras que en la base de usuarios activos se identifican múltiples perfiles funcionales específicos, sin que se evidencie su correspondencia con los privilegios asignados.
• Los roles definidos en la matriz presentan una misma combinación base de permisos (insertar, editar, eliminar y consultar), diferenciándose principalmente en su descripción, lo que limita la verificación del principio de mínimo privilegio y la adecuada segregación de funciones.
• Así mismo, frente a la solicitud de evidencia de revisión periódica de accesos privilegiados, el proceso remitió información correspondiente a la gestión operativa de solicitudes de creación, modificación y eliminación de usuarios; no obstante, no se evidenció la existencia de mecanismos formales orientados a la validación periódica de los accesos otorgados, especialmente aquellos con privilegios elevados.
• Si bien se evidenció la gestión de solicitudes de acceso a través de registros operativos de atención de requerimientos suministrados por el proceso, no se identificó evidencia de mecanismos de aprobación o validación independiente en la asignación de accesos, tales como registros de autorización por parte de responsables definidos o evidencias de aprobación previa, lo que limita la verificación de la adecuada autorización de los permisos otorgados.
Lo anterior, teniendo en cuenta que no se garantiza que los accesos otorgados sean adecuados, autorizados y controlados conforme a las funciones de los usuarios, afectando la aplicación del principio de mínimo privilegio, la segregación de funciones y la trazabilidad de los accesos.</t>
    </r>
  </si>
  <si>
    <t>Debilidades en la gestión, control y seguimiento de los roles, perfiles y accesos de usuarios del sistema WEBSAFI.</t>
  </si>
  <si>
    <t>Formalizar y divulgar los protocolos para la gestión de solicitudes de acceso al sistema WEBSAFI, y realizar seguimiento a su aplicación para fortalecer el control y trazabilidad de los accesos otorgados.</t>
  </si>
  <si>
    <t>Protocolo para la gestión de accesos formalizado y con seguimiento realizado.</t>
  </si>
  <si>
    <r>
      <rPr>
        <b/>
        <sz val="11"/>
        <rFont val="Verdana"/>
        <family val="2"/>
      </rPr>
      <t xml:space="preserve"> </t>
    </r>
    <r>
      <rPr>
        <sz val="11"/>
        <rFont val="Verdana"/>
        <family val="2"/>
      </rPr>
      <t xml:space="preserve">Número </t>
    </r>
    <r>
      <rPr>
        <b/>
        <sz val="11"/>
        <color theme="8"/>
        <rFont val="Verdana"/>
        <family val="2"/>
      </rPr>
      <t xml:space="preserve">
</t>
    </r>
    <r>
      <rPr>
        <sz val="11"/>
        <color theme="1"/>
        <rFont val="Verdana"/>
        <family val="2"/>
      </rPr>
      <t>Protocolo implementado.</t>
    </r>
  </si>
  <si>
    <t>PR-GGC-CSI-001 - Procedimiento de Gestión de Cambios de Sistemas de Información, versión 1 
ISO/IEC 27001:2022</t>
  </si>
  <si>
    <r>
      <rPr>
        <b/>
        <sz val="11"/>
        <color theme="1"/>
        <rFont val="Verdana"/>
        <family val="2"/>
      </rPr>
      <t>Debilidades en la gestión de cambios del sistema WEBSAFI</t>
    </r>
    <r>
      <rPr>
        <sz val="11"/>
        <color theme="1"/>
        <rFont val="Verdana"/>
        <family val="2"/>
      </rPr>
      <t xml:space="preserve">
En el marco de la verificación realizada a la gestión de cambios del sistema WEBSAFI, se evidenciaron debilidades relacionadas con la formalización, control, trazabilidad y estandarización del proceso de gestión de cambios:
• No se evidenció la aplicación del procedimiento institucional de gestión de cambios, toda vez que las actualizaciones del sistema se realizan a través de una herramienta denominada “Actualizador”, sin que se observe la adopción de los lineamientos definidos en dicho procedimiento, particularmente en lo relacionado con la definición estructurada de las etapas del proceso, los responsables, los controles asociados y los criterios para la aprobación y paso a producción de los cambios.
• Se evidenció la existencia de solicitudes, desarrollos y atenciones de requerimientos a través de tickets y comunicaciones, estos no corresponden a un registro integral y centralizado de gestión de cambios, lo que limita la trazabilidad completa de los mismos.
• Aunque en algunos casos se evidencian aprobaciones y validaciones funcionales, no se identificó la existencia de un esquema formal y estandarizado que garantice que todos los cambios sean evaluados, aprobados y autorizados antes de su implementación en producción. 
• No se evidenció la ejecución estructurada y documentada de pruebas no funcionales, ni la existencia de lineamientos definidos para su realización, lo que limita la verificación de la calidad y seguridad de los cambios implementados.
• Si bien el sistema WEBSAFI opera bajo un modelo de software como servicio (SaaS), en el cual el desarrollo y despliegue técnico de los cambios es realizado por un tercero, no se evidenció la adopción o adaptación del procedimiento institucional de gestión de cambios por parte de la Entidad, ni mecanismos que permitan asegurar el control, validación y autorización de los cambios que impactan su operación.
Lo anterior evidencia debilidades en la gestión de cambios, en tanto no se garantiza que los cambios implementados en el sistema sean gestionados bajo un proceso formal, controlado y trazable, lo que puede afectar la estabilidad, seguridad e integridad del sistema de información.</t>
    </r>
  </si>
  <si>
    <t>No se tiene un proceso de gestión de cambios apropiado para el sistema de información WEBSAFI</t>
  </si>
  <si>
    <r>
      <rPr>
        <b/>
        <sz val="11"/>
        <color theme="1"/>
        <rFont val="Verdana"/>
        <family val="2"/>
      </rPr>
      <t xml:space="preserve"> </t>
    </r>
    <r>
      <rPr>
        <sz val="11"/>
        <color theme="1"/>
        <rFont val="Verdana"/>
        <family val="2"/>
      </rPr>
      <t>Implementar y fortalecer la aplicación del procedimiento PR-GGC-CSI-001 Gestión de Cambios de Sistemas de Información para el sistema WEBSAFI, mediante el diligenciamiento obligatorio de los mecanismos definidos para el control de cambios, la definición de responsables, la evaluación y aprobación de cambios, la documentación de pruebas y evidencias, y la implementación de controles de trazabilidad y seguimiento sobre las modificaciones realizadas en el sistema.</t>
    </r>
  </si>
  <si>
    <t>Pedro Ignacio Garcia Castillo</t>
  </si>
  <si>
    <t>Coordinador grupo TIC</t>
  </si>
  <si>
    <t>Actividades ejecutadas para la implementación de los controles de gestión de cambios de WEBSAFI / Actividades programadas para la implementación de los controles de gestión de cambios de WEBSAFI × 100</t>
  </si>
  <si>
    <t>porcentaje</t>
  </si>
  <si>
    <t>Manual de Operación MO-TEC-002 - Políticas de operación específicas de gestión de seguridad de la información versión1 
ISO/IEC 27001:2022 - ISO/IEC 27001:2022</t>
  </si>
  <si>
    <r>
      <rPr>
        <b/>
        <sz val="11"/>
        <color theme="1"/>
        <rFont val="Verdana"/>
        <family val="2"/>
      </rPr>
      <t>Debilidades en la implementación de controles de seguridad de la información en el sistema WEBSAFI</t>
    </r>
    <r>
      <rPr>
        <sz val="11"/>
        <color theme="1"/>
        <rFont val="Verdana"/>
        <family val="2"/>
      </rPr>
      <t xml:space="preserve">
En el marco de la verificación realizada a los controles de seguridad de la información asociados al sistema WEBSAFI, se evidenciaron debilidades relacionadas con la gestión de registros de auditoría (logs), copias de respaldo, uso de controles criptográficos y control sobre la información gestionada a través del sistema, así:
• Si bien el sistema cuenta con mecanismos de registro de eventos mediante el uso de herramientas como Graylog y almacenamiento en motores tipo Elasticsearch, se observó que parte de los registros (logs) son gestionados bajo esquemas de retención temporal, susceptibles de eliminación, sin que se evidencie la definición formal de criterios de retención, mecanismos de protección contra alteración o eliminación indebida, ni controles documentados que garanticen su integridad y trazabilidad. 
•En relación con las copias de respaldo, se evidenció la existencia de mecanismos técnicos de generación de respaldos a nivel de infraestructura; no obstante, no se identificó documentación formal que establezca
la periodicidad, alcance, niveles de criticidad, tiempos de retención, ni evidencia de pruebas de restauración debidamente planificadas, ejecutadas y documentadas, lo que limita la verificación de la efectividad de dichos controles.
• En relación con el uso de controles criptográficos, si bien se evidenció la implementación de mecanismos de cifrado en tránsito mediante protocolos seguros, así como controles asociados al cifrado de respaldos, no se identificó la formalización, documentación ni articulación de estos controles dentro de un esquema definido de gestión criptográfica conforme a los lineamientos del Sistema de Gestión de Seguridad de la Información, ni su alineación con la clasificación de la información y el análisis de riesgos de la entidad.
• Si bien se informó la integración del sistema con servicios como LDAP para autenticación de usuarios, no se evidenció la definición ni documentación formal de controles de seguridad asociados a dichas integraciones, tales como mecanismos de autenticación segura, cifrado de la información, gestión de accesos y trazabilidad de las transacciones.
Lo anterior evidencia debilidades en la implementación, formalización y documentación de los controles de seguridad de la información, en tanto no se garantiza de manera integral su aplicación conforme a los lineamientos definidos en el Sistema de Gestión de Seguridad de la Información, afectando la trazabilidad, verificación y control de los mecanismos de protección de la información gestionada por el sistema WEBSAFI.</t>
    </r>
  </si>
  <si>
    <r>
      <rPr>
        <b/>
        <sz val="11"/>
        <color theme="8"/>
        <rFont val="Verdana"/>
        <family val="2"/>
      </rPr>
      <t xml:space="preserve"> </t>
    </r>
    <r>
      <rPr>
        <sz val="11"/>
        <color theme="1"/>
        <rFont val="Verdana"/>
        <family val="2"/>
      </rPr>
      <t>Ausencia de una definición, formalización y documentación integral de los controles de seguridad de la información asociados al sistema WEBSAFI.</t>
    </r>
  </si>
  <si>
    <r>
      <rPr>
        <b/>
        <sz val="11"/>
        <color theme="1"/>
        <rFont val="Verdana"/>
        <family val="2"/>
      </rPr>
      <t xml:space="preserve"> </t>
    </r>
    <r>
      <rPr>
        <sz val="11"/>
        <color theme="1"/>
        <rFont val="Verdana"/>
        <family val="2"/>
      </rPr>
      <t>Definir, formalizar, documentar e implementar los controles de seguridad de la información asociados al sistema WEBSAFI, estableciendo los mecanismos necesarios para su aplicación, seguimiento y trazabilidad conforme a los lineamientos institucionales de seguridad de la información.</t>
    </r>
  </si>
  <si>
    <t xml:space="preserve"> Controles de seguridad de la información implementados para el sistema WEBSAFI / Controles de seguridad de la información definidos para el sistema WEBSAFI × 100</t>
  </si>
  <si>
    <t>Artículo 33 Decreto 1042 de 1978
Concepto 169801 de 2023 Departamento Administrativo de la Función Pública</t>
  </si>
  <si>
    <t>En la revisión de la liquidación de horas extras correspondientes a febrero, marzo y abril de 2025, se evidenció que fueron liquidadas, reconocidas y pagadas tomando como base un total de 240 horas mensuales, y no de 190 horas mensuales, lo cual, no se ajusta a la normativa vigente aplicable</t>
  </si>
  <si>
    <t>2026-130-002733-3 del 30-04-2026
OCI-13-2026
 Auditoría al Procedimiento Liquidación de Nómina</t>
  </si>
  <si>
    <t>Ausencia de mecanismos y registros formales de seguimiento periódico al cumplimiento del procedimiento e instructivo de liquidación de horas extras, así como de responsables definidos en el procedimiento para el seguimiento a cambios normativos del GTH</t>
  </si>
  <si>
    <t>Actualizar el procedimiento "Liquidación de nomina, prestaciones sociales y seguridad social integral" PR-GTH-NOM-001 incluyendo el responsable y la periodicidad del seguimiento a cambios normativos del GTH, así como los mecanismos de seguimiento al cumplimiento y los registros de evidencia correspondientes</t>
  </si>
  <si>
    <t xml:space="preserve">Luisa Fernanda Lozano Garzón
</t>
  </si>
  <si>
    <t xml:space="preserve">Coordinador Talento Humano
</t>
  </si>
  <si>
    <t xml:space="preserve">1 procedimiento actualizado y publicado </t>
  </si>
  <si>
    <t>Luz Myriam Casallas Contreras
Jenny Johanna Chaparro González
Alfredo Flórez Otero
Christian Augusto Amador León</t>
  </si>
  <si>
    <t>2026-06-10 LMCC - JJCG: Se recibió el Memorando No. 2026-250-003018-3 del 15 de mayo de 2026, mediante el cual el proceso remitió la propuesta de Plan de Mejoramiento derivada de Auditoria al Procedimiento Liquidación de Nómina. En atención a lo anterior, mediante correo electrónico del 21 de mayo de 2026, la Oficina de Control Interno realizó observaciones a la versión 1 del Plan de Mejoramiento, por lo que el GT Talento Humano, solicitó reunión para aclarar dudas y poder presentar una propuesta ajustada, la cual se llevó a cabo el 28 mayo de 2026. El GT de Talento Humano mediante correo del 5 de junio de 2026 remitió el Plan de Mejoramiento ajustado, sin embargo, el 9 de junio de 2026 se dio alcance a este correo con ajustes en la columna H filas 8, 9 y 10, donde figuraba 1904 horas debiendo ser 190, finalmente queda aprobado y registrado en el formato del formulario de plan de mejoramiento el 9 de junio de 2026.</t>
  </si>
  <si>
    <t xml:space="preserve"> Incluir en el diagnóstico de actividades en el PIC actividades de actualización normativa del GTH relacionadas con NOMINA y Seguridad social</t>
  </si>
  <si>
    <t>1 solicitud para incluir en el diagnóstico actividades PIC</t>
  </si>
  <si>
    <t>2026-06-10 LMCC - JJCG:  Se recibió el Memorando No. 2026-250-003018-3 del 15 de mayo de 2026, mediante el cual el proceso remitió la propuesta de Plan de Mejoramiento derivada de Auditoria al Procedimiento Liquidación de Nómina. En atención a lo anterior, mediante correo electrónico del 21 de mayo de 2026, la Oficina de Control Interno realizó observaciones a la versión 1 del Plan de Mejoramiento, por lo que el GT Talento Humano, solicitó reunión para aclarar dudas y poder presentar una propuesta ajustada, la cual se llevó a cabo el 28 mayo de 2026. El GT de Talento Humano mediante correo del 5 de junio de 2026 remitió el Plan de Mejoramiento ajustado, sin embargo, el 9 de junio de 2026 se dio alcance a este correo con ajustes en la columna H filas 8, 9 y 10, donde figuraba 1904 horas debiendo ser 190, finalmente queda aprobado y registrado en el formato del formulario de plan de mejoramiento el 9 de junio de 2026.</t>
  </si>
  <si>
    <t>Documentar normograma del GTH y asignar responsable de su actualización y socialización con los integrantes del grupo</t>
  </si>
  <si>
    <t xml:space="preserve">1 normograma documentado </t>
  </si>
  <si>
    <t>Decreto 2126 de 2023 “Por el cual se sustituyen los capítulos 1, 2, 3 Y 4 del Título 3 de la Parte 2 del Libro 2 del Decreto 780 de 2016, en relación con el reconocimiento y pago de las prestaciones económicas del Sistema General de Seguridad Social en Salud y se dictan otras disposiciones.”
• Decreto 1281 de 2002 “Por el cual se expiden las normas que regulan los flujos de caja y la utilización oportuna y eficiente de los recursos del sector salud y su utilización en la prestación.”
• Modelo Integrado de Planeación y Gestión: Dimensión 3 “Gestión con valores para resultados”; Dimensión 4 “Evaluación de resultados” y componente 3 “Actividades de control” de la Dimensión 7 “Control Interno.”</t>
  </si>
  <si>
    <t xml:space="preserve">En la revisión de las cuentas por cobrar originadas por incapacidades, se encontraron las siguientes debilidades que generan riesgo de pérdida de recursos por la posible prescripción en el proceso de cobro:
•
El Estado de Cartera de incapacidades con corte a febrero de 2026 (enviado por el Grupo de Trabajo de Contabilidad) se encuentran las EPS liquidadas Coomeva, Cruz Blanca, Medimás, Cafesalud y SaludCoop, las cuales acumulan saldos entre los años 2019 y 2022 por valor de $36.187.703 (22% del total de la cartera), lo que implica un alto riesgo de incobrabilidad. (Favor ver detalle de la cartera por EPS en el anexo 2).
•
En cruce de información entre el Estado de Cartera a febrero de 2026 y el archivo “Seguimiento 2026” utilizado por el Grupo de Trabajo de Talento Humano, se analizó una muestra de los saldos de incapacidades superiores a $100.000, que figuran en el Estado de Cartera equivalentes a 119 incapacidades (31%) de un total de 378 registradas, donde se determinó lo siguiente:
-
Treinta y seis (36) incapacidades por valor de $66.990.541 de los años 2019, 2020 y 2021, que no registran pago ni fecha de radicado de cobro, y que no tienen evidencia de seguimiento por parte del Grupo de Trabajo de Talento Humano, y no están registradas en el archivo “Seguimiento 2026”.
-
Cincuenta y un (51) incapacidades por valor de $60.778.432, con fecha de radicado de cobro, sin evidencia de gestión de cobro por parte del Grupo de Trabajo de Talento Humano.
-
Dieciséis (16) incapacidades por valor de $7.403.291, con menores valores pagados, sin evidencia de gestión de cobro del saldo por parte del Grupo de Trabajo de Talento Humano.
-
Cuatro (4) incapacidades por valor de $4.376.252, que se encuentran pagadas en el archivo “seguimiento 2026” y en el Estado de Cartera contable se encuentran por cobrar.
-
Diez (10) incapacidades por valor de $8.624.694 que no se encuentran registradas en el archivo “seguimiento 2026” y en el Estado de Cartera se encuentran por cobrar, con pagos parciales o totales.
•
Se evidenció la falta de cruce de información entre el GT Talento Humano, las EPS y ARL para identificar diferencias en los pagos. Asimismo, la información reportada por el GT de Contabilidad no está depurada por el GT Talento Humano.,
</t>
  </si>
  <si>
    <t>Ausencia de un procedimiento, lineamiento, actividad formal de seguimiento, control y conciliación periódica de la cartera de incapacidades ante EPS, que permita gestionar oportunamente el cobro y prevenir la prescripción del mismo</t>
  </si>
  <si>
    <t xml:space="preserve">
Realizar la identificación y clasificación de las incapacidades pendientes de cobro ante EPS liquidadas de acuerdo con el reglamento interno de recaudo de cartera, elevar resultado al grupo jurídico solicitando concepto para la posterior presentación ante el Comité de cartera
</t>
  </si>
  <si>
    <t xml:space="preserve">Documento solicitud de concepto  grupo jurídico + presentación al comité de cartera </t>
  </si>
  <si>
    <t xml:space="preserve">En la revisión de las cuentas por cobrar originadas por incapacidades, se encontraron las siguientes debilidades que generan riesgo de pérdida de recursos por la posible prescripción en el proceso de cobro:
•
El Estado de Cartera de incapacidades con corte a febrero de 2026 (enviado por el Grupo de Trabajo de Contabilidad) se encuentran las EPS liquidadas Coomeva, Cruz Blanca, Medimás, Cafesalud y SaludCoop, las cuales acumulan saldos entre los años 2019 y 2022 por valor de $36.187.703 (22% del total de la cartera), lo que implica un alto riesgo de incobrabilidad. (Favor ver detalle de la cartera por EPS en el anexo 2).
•
En cruce de información entre el Estado de Cartera a febrero de 2026 y el archivo “Seguimiento 2026” utilizado por el Grupo de Trabajo de Talento Humano, se analizó una muestra de los saldos de incapacidades superiores a $100.000, que figuran en el Estado de Cartera equivalentes a 119 incapacidades (31%) de un total de 378 registradas, donde se determinó lo siguiente:
-
Treinta y seis (36) incapacidades por valor de $66.990.541 de los años 2019, 2020 y 2021, que no registran pago ni fecha de radicado de cobro, y que no tienen evidencia de seguimiento por parte del Grupo de Trabajo de Talento Humano, y no están registradas en el archivo “Seguimiento 2026”.
-
Cincuenta y un (51) incapacidades por valor de $60.778.432, con fecha de radicado de cobro, sin evidencia de gestión de cobro por parte del Grupo de Trabajo de Talento Humano.
-
Dieciséis (16) incapacidades por valor de $7.403.291, con menores valores pagados, sin evidencia de gestión de cobro del saldo por parte del Grupo de Trabajo de Talento Humano.
-
Cuatro (4) incapacidades por valor de $4.376.252, que se encuentran pagadas en el archivo “seguimiento 2026” y en el Estado de Cartera contable se encuentran por cobrar.
-
Diez (10) incapacidades por valor de $8.624.694 que no se encuentran registradas en el archivo “seguimiento 2026” y en el Estado de Cartera se encuentran por cobrar, con pagos parciales o totales.
Se evidenció la falta de cruce de información entre el GT Talento Humano, las EPS y ARL para identificar diferencias en los pagos. Asimismo, la información reportada por el GT de Contabilidad no está depurada por el GT Talento Humano.,
</t>
  </si>
  <si>
    <t>Establecer un procedimiento para el cobro de las incapacidades a las EPS y ARL así como los formatos de seguimiento correspondientes</t>
  </si>
  <si>
    <t>Manual de Operación MO-TEC-002 – Políticas específicas de gestión de seguridad de la información.
•
Procedimiento PR-GGC-CSI-001 – Gestión de Cambios de Sistemas de Información.
•
Resolución 1281 de 2024 – Funciones del Grupo de Trabajo de Talento Humano.
Política General de Seguridad de la Información</t>
  </si>
  <si>
    <t xml:space="preserve">Debilidades en el control de la parametrización y cambios en el módulo de nómina. En la evaluación de los controles asociados a la parametrización del sistema WEBSAFI (conceptos y fórmulas que impactan directamente el cálculo de la nómina), se evidenció que los archivos aportados permiten conocer de manera general los conceptos y fórmulas utilizados en el sistema; sin embargo, no permiten identificar con claridad cuáles son los parámetros que actualmente se encuentran vigentes y que realmente se utilizan en la liquidación de la nómina. 
Lo anterior se debe a que la información contiene un número amplio de conceptos, incluyendo registros activos e inactivos, así como conceptos asociados a ajustes, reintegros y devoluciones, sin que exista una depuración o consolidación que facilite distinguir cuáles aplican efectivamente en el proceso. Como se evidenció en el archivo revisado, se identifican conceptos marcados como “NO UTILIZAR” que se encuentran en estado activo, lo cual refleja la existencia de información no depurada dentro del listado. 
Adicionalmente, en relación con la gestión de cambios, la información suministrada no corresponde a un registro completo de las modificaciones realizadas en la parametrización del sistema, limitándose a la referencia de casos puntuales, sin que se evidencie un mecanismo claro por parte del proceso para llevar el control, seguimiento y validación de los cambios que impactan la liquidación de la nómina. 
En este sentido, y sin perjuicio de que los cambios en el sistema sean gestionados a través del proveedor, así como de las validaciones realizadas por el proceso sobre los resultados obtenidos, no se evidenció la existencia de un control integral que permita asegurar la trazabilidad, consolidación y seguimiento estructurado de las modificaciones realizadas, lo cual limita la visibilidad sobre los cambios y aumenta el riesgo de inconsistencias en la información utilizada para la liquidación. </t>
  </si>
  <si>
    <t>Debilidad en la gestión y control de cambios del aplicativo de nómina, debido a la ausencia de un procedimiento formal documentado para la activación, inactivación y modificación de parámetros, así como a la falta de mecanismos de trazabilidad y control sobre los cambios realizados en el sistema.</t>
  </si>
  <si>
    <t xml:space="preserve">Revisar, depurar e inactivar los conceptos que no se estén utilizando en el sistema desde el rol administrador funcional y dejar registro de esto.
 </t>
  </si>
  <si>
    <t>(Número inactivaciones de conceptos realizadas / Número total inactivaciones de conceptos detectadas) × 100</t>
  </si>
  <si>
    <t xml:space="preserve">porcentaje </t>
  </si>
  <si>
    <t>2026-06-10 CAAL: Se recibió el Memorando No. 2026-250-003018-3 del 15 de mayo de 2026, mediante el cual el proceso remitió la propuesta de Plan de Mejoramiento derivada de Auditoria al Procedimiento Liquidación de Nómina. En atención a lo anterior, mediante correo electrónico del 21 de mayo de 2026, la Oficina de Control Interno realizó observaciones a la versión 1 del Plan de Mejoramiento, por lo que el GT Talento Humano, solicitó reunión para aclarar dudas y poder presentar una propuesta ajustada, la cual se llevó a cabo el 28 mayo de 2026. El GT de Talento Humano mediante correo del 5 de junio de 2026 remitió el Plan de Mejoramiento ajustado, sin embargo, el 9 de junio de 2026 se dio alcance a este correo con ajustes en la columna H filas 8, 9 y 10, donde figuraba 1904 horas debiendo ser 190, finalmente queda aprobado y registrado en el formato del formulario de plan de mejoramiento el 9 de junio de 2026.</t>
  </si>
  <si>
    <t>Manual de Operación MO-TEC-002 – Políticas específicas de gestión de seguridad de la información.
• Procedimiento PR-GGC-CSI-001 – Gestión de Cambios de Sistemas de Información.
• Resolución 1281 de 2024 – Funciones del Grupo de Trabajo de Talento Humano.
Política General de Seguridad de la Información</t>
  </si>
  <si>
    <t>Incluir en el procedimiento de nomina los parámetros que establezca las etapas de solicitud, análisis, aprobación, ejecución, registro y verificación de activación, inactivación y modificación, incluyendo los responsables y controles de autorización correspondientes al aplicativo de nómina.</t>
  </si>
  <si>
    <t>Realizar solicitud formal y periódica al proveedor del aplicativo de informe de Log funcional,  indicando para cada funcionalidad de paramétrica:  Fecha y hora,  usuario, parámetro modificado,  valor anterior y valor actualizado y cualquiera que se identifique como dato necesario e incluir en el procedimiento de nomina el responsable de realizará revisión y seguimiento interno de los logs recibidos, validando que los cambios reportados por el proveedor correspondan con los registros del sistema de nómina</t>
  </si>
  <si>
    <t>(No. de solicitudes realizadas al proveedor con seguimiento interno validado / No. de solicitudes programadas) × 100</t>
  </si>
  <si>
    <t>PROCEDIMIENTO RECAUDO DE CARTERA CÓDIGO: PRJUR-RDC-001 VERSIÓN: 2
Resolución No.0777 de 2024 "Por medio de la cual se adopta el Reglamento Interno del Recaudo de Cartera del Servicio Geológico Colombiano"</t>
  </si>
  <si>
    <t>Respecto del proceso de recaudo de cartera y cobro coactivo, la OCI identificó  debilidades relevantes en la aplicación del procedimiento interno “PR-JUR- RDC-001 Recaudo de Cartera”, relacionadas con el incumplimiento de los  términos máximos para la etapa persuasiva, ausencia de seguimiento  efectivo a acuerdos de pago, rezagos en el impulso procesal y extensos  periodos sin actuaciones dentro de algunos expedientes, situaciones que  podrían generar riesgo de prescripción de las obligaciones y afectar el recaudo  efectivo de la cartera del SGC</t>
  </si>
  <si>
    <t xml:space="preserve">2026-130-003273-3
OCI-16-2026
Auditoria al Proceso de Gestion Juridica </t>
  </si>
  <si>
    <t>Debilidades en el diseño e implementación de los controles para el seguimiento de los procesos de recaudo y cobro de cartera debido a la inexistencia de mecanismos estandarizados de monitoreo y control de términos.</t>
  </si>
  <si>
    <t xml:space="preserve">Base de datos Excel para seguimiento con semaforización, el cual emitirá alertas de vencimiento de términos e incluya , ifnormacion del proceso  y actuaciones realizadas (debe incluir radicado Argo, fecha y la descripción de la actuación)
</t>
  </si>
  <si>
    <t>Oscar Omar Gomez Calderon</t>
  </si>
  <si>
    <t xml:space="preserve">Jefe de la Oficina Asesora Jurídica </t>
  </si>
  <si>
    <t xml:space="preserve"> procesos activos registrados en la base y con seguimiento realizado.</t>
  </si>
  <si>
    <t>2026-06-17 AJFO: Se recibió por parte del proceso auditado el plan de mejoramiento el 16 de junio de 2026, enviado mediante correo electrónico de la misma fecha; posteriormente se realizó una mesa de trabajo mediante la aplicación "meet", el 17 de junio de 2026,  en la cual se solicitaron ajustes por parte de la OCI, los cuales fueron enviados el 17 de junio de 2026 por medio de correo electrónico, finalmente queda aprobado y registrado en el formato del formulario de plan de mejoramiento el 17 de junio de 2026.</t>
  </si>
  <si>
    <t>Seguimiento bimestral de los procesos para impulsar aquellos que se encuentren con actuaciones pendientes.</t>
  </si>
  <si>
    <t>Acta o informe de seguimiento a los procesos coactivos</t>
  </si>
  <si>
    <t>Realizar impulsos procesales a todos los procesos persuasivos y coactivos activos, verificables con actuaciones (radicado o fecha correo)</t>
  </si>
  <si>
    <t xml:space="preserve"> procesos activos registrados en la base y con actuaciones realizadas.</t>
  </si>
  <si>
    <t>Actualización del procedimiento PRJUR-RDC-001 VERSIÓN: 2 incorporando las mejoras de seguimiento y terminos, se realizará de manera articulada con el grupo de planeación, para ello, realizando reuniones de avance y terminando con el documento definitivo del procedimiento.</t>
  </si>
  <si>
    <t>Documento procedimiento actualizado con las mejoras identificadas.</t>
  </si>
  <si>
    <t>Circular Conjunta No. 100-004-2024 DAFP-MIN TRABAJO</t>
  </si>
  <si>
    <t>Los procedimientos institucionales PR-GTH-001 y PR-GTH-002 continúan vigentes sin incorporar integralmente los lineamientos introducidos por la Circular Conjunta 100-004 de 2024, situación que genera riesgo de aplicación de procedimientos desactualizados y limita la alineación de la gestión institucional frente a las nuevas directrices y obligaciones, en materia de prevención y atención del acoso laboral.</t>
  </si>
  <si>
    <t>2026-130-004006-3
OCI-21-2026
SEGUIMIENTO A LA IMPLEMENTACIÓN DE LA CIRCULAR CONJUNTA NO. 100-004-2024 DAFP-MIN TRABAJO</t>
  </si>
  <si>
    <t>Porque proceder con una actualización parcial basada solo en la Circular 100-004, hubiera derivado en un documento transitorio. Al momento de publicarse la Política de Género del sector minero-energético, obligaria a ejecutar un nuevo control de cambios, reentrenar al personal, lo cual es ineficiente operativamente.</t>
  </si>
  <si>
    <t xml:space="preserve">Efectuar la actualización de procedimientos PR-GTH-002 Procedimiento gestión de denuncias por acoso laboral y PR-GTH-001 Procedimiento gestión de denuncias por acoso sexual, según lo  indica la Circular Conjunta 100-004 de 2024. </t>
  </si>
  <si>
    <t xml:space="preserve">Luisa Fernanda Lozano Garzón  </t>
  </si>
  <si>
    <t xml:space="preserve">Coordinador de Grupo de trabajo Talento Humano </t>
  </si>
  <si>
    <t># de procedimientos a actualizar</t>
  </si>
  <si>
    <t>2026-08-28 AJFO: Se recibió por parte del proceso auditado el plan de mejoramiento el 21 de julio de 2026, enviado mediante correo electrónico de la misma fecha; posteriormente se realizó una mesa de trabajo mediante la aplicación "meet", el 19 de agosto de 2026,  en la cual se solicitaron ajustes por parte de la OCI, los cuales fueron enviados el 27 de agosto de 2026 por medio de correo electrónico, finalmente queda aprobado y registrado en el formato del formulario de plan de mejoramiento el 28 de agosto de 2026.</t>
  </si>
  <si>
    <t xml:space="preserve">Desarrollar la sensibilización de los procedimientos PR-GTH-002 Procedimiento gestión de denuncias por acoso laboral y PR-GTH-001 Procedimiento gestión de denuncias por acoso sexual, según lo  indica la Circular Conjunta 100-004 de 2024. </t>
  </si>
  <si>
    <t>#de sensibilizaciones</t>
  </si>
  <si>
    <t>Resolución 111 de 2025 de la Contaduría General de la Nación.</t>
  </si>
  <si>
    <t>No fue evidenciada la delegación del Usuario Administrador del Sistema CHIP Local por parte del Representante Legal del Servicio Geológico Colombiano. Así mismo, las respuestas suministradas por las dependencias consultadas, evidenciaron falta de claridad respecto de la dependencia responsable de ejercer dicho rol, situación que no permitió identificar de manera objetiva al responsable del cumplimiento de las responsabilidades establecidas para el Administrador del Sistema CHIP Local.</t>
  </si>
  <si>
    <t>2026-130-004579-3</t>
  </si>
  <si>
    <t>Debilidad en la gestión y formalización de los roles y responsabilidades asociados a la administración del Sistema CHIP Local, debido a la falta de definición, documentación y socialización de la dependencia y responsable encargado de ejercer el rol de Usuario Administrador, así como de la correspondiente delegación por parte del Representante Legal.</t>
  </si>
  <si>
    <t>Realizar una mesa de trabajo con la Secretaría General, el GT de Talento Humano, Tecnologías de la Información y la Unidad de Recursos Financieros para determinar la delegación del Usuario Administrador del Sistema CHIP Local de acuerdo a las funciones establecidas en la Resolución 111 de 2025 de la Contaduría General de la Nación.</t>
  </si>
  <si>
    <t>Jessica Martínez, Luisa Fernanda Lozano, Pedro Gracía, Lyllan Bernal, Laura Pacheco</t>
  </si>
  <si>
    <t xml:space="preserve">Secretaria General, Coordinación Talento Humano, Tecnologías de la Información,  Unidad de Recursos Financieros y profesional con funciones de Contador(a) </t>
  </si>
  <si>
    <t>Acta de reunión para determinar la delegación del Usuario Administrador del Sistema CHIP Local</t>
  </si>
  <si>
    <t>2026-08-31 CAAL: Se recibió por parte del proceso el Plan de Mejoramiento el 19 de agosto de 2026, mediante correo electrónico. Una vez revisada la propuesta, se remitieron al proceso las observaciones y recomendaciones correspondientes mediante correo electrónico del 25 de agosto de 2026. Posteriormente, el 26 de agosto de 2026, se recibió el Plan de Mejoramiento ajustado y, una vez validado, se realizaron ajustes en el diligenciamiento del formato y se procedió con su aprobación mediante correo electrónico del 31 de agosto de 2026.</t>
  </si>
  <si>
    <t>Formalizar y socializar la designación del Usuario Administrador del Sistema CHIP Local mediante el acto administrativo correspondiente, de acuerdo con las funciones establecidas en la Resolución 111 de 2025 de la Contaduría General de la Nación.</t>
  </si>
  <si>
    <t>Jessica Martínez y Director General</t>
  </si>
  <si>
    <t>Secretaría General y Dirección General</t>
  </si>
  <si>
    <t>Acto administrativo de delegación del Usuario Administrador del Sistema CHIP Local socializado</t>
  </si>
  <si>
    <r>
      <t>Actualizar en el cronograma de mantenimiento y calibración de equi</t>
    </r>
    <r>
      <rPr>
        <sz val="11"/>
        <rFont val="Verdana"/>
        <family val="2"/>
      </rPr>
      <t>pos F-SAD-003 del laboratorio Geoquimica OVS Manizales,</t>
    </r>
    <r>
      <rPr>
        <sz val="11"/>
        <color theme="1"/>
        <rFont val="Verdana"/>
        <family val="2"/>
      </rPr>
      <t xml:space="preserve"> la planificación de las comprobaciones intermedias de este tipo de equipos, cubriendo el intervalo de trabajo de la balanza analitica con código bidimensional 002863.</t>
    </r>
  </si>
  <si>
    <t>Realizar la comprobación intermedia de la balanza analitica con código bidimensional 002863 en el formato Comprobación Intermedia de Balanza F-SAD-014.</t>
  </si>
  <si>
    <t>Claudia Marcela Ospina</t>
  </si>
  <si>
    <t>Contratista / Responsable de Ensayo</t>
  </si>
  <si>
    <t>100%
Registro de Comprobación Intermedia de Balanza F-SAD-014.</t>
  </si>
  <si>
    <t>Las actividades están dentro de los tiempos de ejecución</t>
  </si>
  <si>
    <t xml:space="preserve">Paula Nossa </t>
  </si>
  <si>
    <t>Realizar la comprobación intermedia de la termocupla del área de ORMS de Manizales de acuerdo a sus caracteristicas y registrar en el formato Control de Medios Isotermicos F-SAD-019.</t>
  </si>
  <si>
    <t>100%
Registro de Control de Medios Isotermicos F-SAD-019.</t>
  </si>
  <si>
    <r>
      <t>Actualizar en el cronograma de mantenimiento y calibración de equi</t>
    </r>
    <r>
      <rPr>
        <sz val="11"/>
        <rFont val="Verdana"/>
        <family val="2"/>
      </rPr>
      <t>pos F-SAD-003 del laboratorio Geoquimica OVS Manizales,</t>
    </r>
    <r>
      <rPr>
        <sz val="11"/>
        <color theme="1"/>
        <rFont val="Verdana"/>
        <family val="2"/>
      </rPr>
      <t xml:space="preserve"> la planificación de las comprobaciones intermedias de este tipo de equipos. </t>
    </r>
  </si>
  <si>
    <t xml:space="preserve">Revisar el instructivo Comprobación Intermedia  Medios Isotermicos IN-SAD-003 con el fin de ajustar e incluir la metodolgia las comprobaciones intermedias de los termometros, termocuplas y termohigrómetros. </t>
  </si>
  <si>
    <t>100%
 Comprobación Intermedia  Medios Isotermicos IN-SAD-003</t>
  </si>
  <si>
    <t>Paula Nossa</t>
  </si>
  <si>
    <t>Contratista Grupo de Trabajo de Planeación</t>
  </si>
  <si>
    <t xml:space="preserve">Las actividades están dentro de los tiempos de ejecución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</si>
</sst>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yyyy\-mm\-dd;@"/>
    <numFmt numFmtId="165" formatCode="00#"/>
    <numFmt numFmtId="166" formatCode="yyyy\-mm\-dd"/>
  </numFmts>
  <fonts count="20" x14ac:knownFonts="1">
    <font>
      <sz val="11"/>
      <color theme="1"/>
      <name val="Aptos Narrow"/>
      <family val="2"/>
      <scheme val="minor"/>
    </font>
    <font>
      <sz val="10"/>
      <name val="Arial"/>
      <family val="2"/>
    </font>
    <font>
      <sz val="11"/>
      <color theme="1"/>
      <name val="Verdana"/>
      <family val="2"/>
    </font>
    <font>
      <b/>
      <sz val="12"/>
      <color theme="1"/>
      <name val="Verdana"/>
      <family val="2"/>
    </font>
    <font>
      <sz val="12"/>
      <color theme="1"/>
      <name val="Verdana"/>
      <family val="2"/>
    </font>
    <font>
      <sz val="18"/>
      <color theme="1"/>
      <name val="Verdana"/>
      <family val="2"/>
    </font>
    <font>
      <sz val="12"/>
      <color theme="0"/>
      <name val="Verdana"/>
      <family val="2"/>
    </font>
    <font>
      <b/>
      <sz val="14"/>
      <color theme="1"/>
      <name val="Verdana"/>
      <family val="2"/>
    </font>
    <font>
      <sz val="11"/>
      <name val="Verdana"/>
      <family val="2"/>
    </font>
    <font>
      <sz val="11"/>
      <color theme="1"/>
      <name val="Aptos Narrow"/>
      <family val="2"/>
      <scheme val="minor"/>
    </font>
    <font>
      <sz val="11"/>
      <color theme="1"/>
      <name val="Aptos Narrow"/>
      <family val="2"/>
      <scheme val="minor"/>
    </font>
    <font>
      <i/>
      <sz val="11"/>
      <color theme="1"/>
      <name val="Verdana"/>
      <family val="2"/>
    </font>
    <font>
      <sz val="11"/>
      <color theme="1"/>
      <name val="Verdana"/>
      <family val="2"/>
    </font>
    <font>
      <sz val="11"/>
      <color theme="1"/>
      <name val="Verdana"/>
      <family val="2"/>
    </font>
    <font>
      <sz val="11"/>
      <color theme="1"/>
      <name val="Verdana"/>
      <family val="2"/>
    </font>
    <font>
      <b/>
      <sz val="11"/>
      <color theme="1"/>
      <name val="Aptos Narrow"/>
      <family val="2"/>
      <scheme val="minor"/>
    </font>
    <font>
      <b/>
      <sz val="11"/>
      <color theme="1"/>
      <name val="Verdana"/>
      <family val="2"/>
    </font>
    <font>
      <strike/>
      <sz val="11"/>
      <name val="Verdana"/>
      <family val="2"/>
    </font>
    <font>
      <b/>
      <sz val="11"/>
      <name val="Verdana"/>
      <family val="2"/>
    </font>
    <font>
      <b/>
      <sz val="11"/>
      <color theme="8"/>
      <name val="Verdana"/>
      <family val="2"/>
    </font>
  </fonts>
  <fills count="13">
    <fill>
      <patternFill patternType="none"/>
    </fill>
    <fill>
      <patternFill patternType="gray125"/>
    </fill>
    <fill>
      <patternFill patternType="solid">
        <fgColor theme="5" tint="0.59993285927915285"/>
        <bgColor indexed="64"/>
      </patternFill>
    </fill>
    <fill>
      <patternFill patternType="solid">
        <fgColor theme="0" tint="-0.3499252296517838"/>
        <bgColor indexed="64"/>
      </patternFill>
    </fill>
    <fill>
      <patternFill patternType="solid">
        <fgColor theme="9" tint="0.59993285927915285"/>
        <bgColor indexed="64"/>
      </patternFill>
    </fill>
    <fill>
      <patternFill patternType="solid">
        <fgColor rgb="FFFFC000"/>
        <bgColor indexed="64"/>
      </patternFill>
    </fill>
    <fill>
      <patternFill patternType="solid">
        <fgColor rgb="FFFFFF99"/>
        <bgColor indexed="64"/>
      </patternFill>
    </fill>
    <fill>
      <patternFill patternType="solid">
        <fgColor rgb="FFD9F2D0"/>
        <bgColor indexed="64"/>
      </patternFill>
    </fill>
    <fill>
      <patternFill patternType="solid">
        <fgColor rgb="FFFFFF00"/>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0" tint="-0.34998626667073579"/>
        <bgColor indexed="64"/>
      </patternFill>
    </fill>
    <fill>
      <patternFill patternType="solid">
        <fgColor theme="0"/>
        <bgColor indexed="64"/>
      </patternFill>
    </fill>
  </fills>
  <borders count="17">
    <border>
      <left/>
      <right/>
      <top/>
      <bottom/>
      <diagonal/>
    </border>
    <border>
      <left style="thin">
        <color theme="4"/>
      </left>
      <right style="thin">
        <color theme="4"/>
      </right>
      <top/>
      <bottom/>
      <diagonal/>
    </border>
    <border>
      <left style="thin">
        <color theme="4"/>
      </left>
      <right style="thin">
        <color theme="4"/>
      </right>
      <top style="thin">
        <color theme="4"/>
      </top>
      <bottom/>
      <diagonal/>
    </border>
    <border>
      <left/>
      <right/>
      <top style="thin">
        <color theme="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148">
    <xf numFmtId="0" fontId="0" fillId="0" borderId="0" xfId="0"/>
    <xf numFmtId="0" fontId="0" fillId="0" borderId="0" xfId="0" applyAlignment="1">
      <alignment horizontal="center"/>
    </xf>
    <xf numFmtId="49" fontId="0" fillId="0" borderId="0" xfId="0" applyNumberFormat="1" applyAlignment="1">
      <alignment horizontal="center" vertical="center"/>
    </xf>
    <xf numFmtId="0" fontId="2" fillId="0" borderId="0" xfId="0" applyFont="1"/>
    <xf numFmtId="0" fontId="2" fillId="0" borderId="0" xfId="0" applyFont="1" applyAlignment="1">
      <alignment wrapText="1"/>
    </xf>
    <xf numFmtId="0" fontId="0" fillId="0" borderId="1" xfId="0" applyBorder="1"/>
    <xf numFmtId="0" fontId="0" fillId="0" borderId="2" xfId="0" applyBorder="1"/>
    <xf numFmtId="0" fontId="0" fillId="0" borderId="3" xfId="0" applyBorder="1"/>
    <xf numFmtId="0" fontId="2" fillId="0" borderId="0" xfId="0" applyFont="1" applyAlignment="1">
      <alignment horizontal="center" vertical="center"/>
    </xf>
    <xf numFmtId="0" fontId="3" fillId="0" borderId="4" xfId="0" applyFont="1" applyBorder="1" applyAlignment="1">
      <alignment horizontal="center" vertical="center"/>
    </xf>
    <xf numFmtId="0" fontId="2" fillId="0" borderId="0" xfId="0" applyFont="1" applyAlignment="1">
      <alignment horizontal="center" vertical="center" wrapText="1"/>
    </xf>
    <xf numFmtId="0" fontId="0" fillId="0" borderId="0" xfId="0" applyAlignment="1">
      <alignment horizontal="left"/>
    </xf>
    <xf numFmtId="0" fontId="8" fillId="0" borderId="0" xfId="0" applyFont="1" applyAlignment="1" applyProtection="1">
      <alignment horizontal="center" vertical="center" wrapText="1"/>
      <protection hidden="1"/>
    </xf>
    <xf numFmtId="0" fontId="2" fillId="0" borderId="0" xfId="0" applyFont="1" applyAlignment="1">
      <alignment horizontal="left" vertical="top" wrapText="1"/>
    </xf>
    <xf numFmtId="0" fontId="2" fillId="0" borderId="0" xfId="0" applyFont="1" applyAlignment="1" applyProtection="1">
      <alignment horizontal="center" vertical="center" wrapText="1"/>
      <protection hidden="1"/>
    </xf>
    <xf numFmtId="164" fontId="2" fillId="0" borderId="0" xfId="0" applyNumberFormat="1" applyFont="1" applyAlignment="1">
      <alignment horizontal="center" vertical="center" wrapText="1"/>
    </xf>
    <xf numFmtId="0" fontId="2" fillId="0" borderId="0" xfId="0" applyFont="1" applyAlignment="1" applyProtection="1">
      <alignment horizontal="center" vertical="center" wrapText="1"/>
      <protection locked="0" hidden="1"/>
    </xf>
    <xf numFmtId="0" fontId="9" fillId="0" borderId="0" xfId="0" applyFont="1"/>
    <xf numFmtId="0" fontId="0" fillId="0" borderId="0" xfId="0" pivotButton="1"/>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6" fillId="0" borderId="9" xfId="0" applyFont="1" applyBorder="1" applyAlignment="1">
      <alignment horizontal="center" vertical="center" wrapText="1"/>
    </xf>
    <xf numFmtId="0" fontId="4" fillId="0" borderId="10" xfId="0" applyFont="1" applyBorder="1" applyAlignment="1">
      <alignment horizontal="center" vertical="center" wrapText="1"/>
    </xf>
    <xf numFmtId="165" fontId="2" fillId="0" borderId="11" xfId="0" applyNumberFormat="1" applyFont="1" applyBorder="1" applyAlignment="1">
      <alignment horizontal="center" vertical="center" wrapText="1"/>
    </xf>
    <xf numFmtId="0" fontId="2" fillId="0" borderId="12" xfId="0" applyFont="1" applyBorder="1" applyAlignment="1">
      <alignment horizontal="center" vertical="center" wrapText="1"/>
    </xf>
    <xf numFmtId="165" fontId="2" fillId="0" borderId="13" xfId="0" applyNumberFormat="1" applyFont="1" applyBorder="1" applyAlignment="1">
      <alignment horizontal="center" vertical="center" wrapText="1"/>
    </xf>
    <xf numFmtId="0" fontId="2" fillId="0" borderId="14" xfId="0" applyFont="1" applyBorder="1" applyAlignment="1">
      <alignment horizontal="center" vertical="center" wrapText="1"/>
    </xf>
    <xf numFmtId="164" fontId="2" fillId="0" borderId="14" xfId="0" applyNumberFormat="1" applyFont="1" applyBorder="1" applyAlignment="1">
      <alignment horizontal="center" vertical="center" wrapText="1"/>
    </xf>
    <xf numFmtId="0" fontId="2" fillId="0" borderId="14" xfId="0" applyFont="1" applyBorder="1" applyAlignment="1" applyProtection="1">
      <alignment horizontal="center" vertical="center" wrapText="1"/>
      <protection locked="0" hidden="1"/>
    </xf>
    <xf numFmtId="0" fontId="2" fillId="0" borderId="15" xfId="0" applyFont="1" applyBorder="1" applyAlignment="1">
      <alignment horizontal="center" vertical="center" wrapText="1"/>
    </xf>
    <xf numFmtId="9" fontId="2"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0" fontId="2" fillId="7" borderId="0" xfId="0" applyFont="1" applyFill="1" applyAlignment="1">
      <alignment horizontal="center" vertical="center" wrapText="1"/>
    </xf>
    <xf numFmtId="14" fontId="2" fillId="7" borderId="0" xfId="0" applyNumberFormat="1" applyFont="1" applyFill="1" applyAlignment="1">
      <alignment horizontal="center" vertical="center" wrapText="1"/>
    </xf>
    <xf numFmtId="165" fontId="2" fillId="0" borderId="8" xfId="0" applyNumberFormat="1" applyFont="1" applyBorder="1" applyAlignment="1">
      <alignment horizontal="center" vertical="center" wrapText="1"/>
    </xf>
    <xf numFmtId="0" fontId="2" fillId="0" borderId="9" xfId="0" applyFont="1" applyBorder="1" applyAlignment="1">
      <alignment horizontal="center" vertical="center" wrapText="1"/>
    </xf>
    <xf numFmtId="164" fontId="2" fillId="0" borderId="9" xfId="0" applyNumberFormat="1" applyFont="1" applyBorder="1" applyAlignment="1">
      <alignment horizontal="center" vertical="center" wrapText="1"/>
    </xf>
    <xf numFmtId="0" fontId="2" fillId="0" borderId="9" xfId="0" applyFont="1" applyBorder="1" applyAlignment="1" applyProtection="1">
      <alignment horizontal="center" vertical="center" wrapText="1"/>
      <protection hidden="1"/>
    </xf>
    <xf numFmtId="0" fontId="2" fillId="0" borderId="1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1" xfId="0" applyFont="1" applyBorder="1" applyAlignment="1">
      <alignment horizontal="center" vertical="center" wrapText="1"/>
    </xf>
    <xf numFmtId="0" fontId="2" fillId="7" borderId="11" xfId="0" applyFont="1" applyFill="1" applyBorder="1" applyAlignment="1">
      <alignment horizontal="center" vertical="center" wrapText="1"/>
    </xf>
    <xf numFmtId="0" fontId="2" fillId="0" borderId="13" xfId="0" applyFont="1" applyBorder="1" applyAlignment="1">
      <alignment horizontal="center" vertical="center" wrapText="1"/>
    </xf>
    <xf numFmtId="164" fontId="2" fillId="0" borderId="8" xfId="0" applyNumberFormat="1" applyFont="1" applyBorder="1" applyAlignment="1">
      <alignment horizontal="center" vertical="center" wrapText="1"/>
    </xf>
    <xf numFmtId="164" fontId="2" fillId="0" borderId="11" xfId="0" applyNumberFormat="1" applyFont="1" applyBorder="1" applyAlignment="1">
      <alignment horizontal="center" vertical="center" wrapText="1"/>
    </xf>
    <xf numFmtId="0" fontId="2" fillId="7" borderId="12" xfId="0" applyFont="1" applyFill="1" applyBorder="1" applyAlignment="1">
      <alignment horizontal="center" vertical="center" wrapText="1"/>
    </xf>
    <xf numFmtId="14" fontId="2" fillId="6" borderId="11" xfId="0" applyNumberFormat="1" applyFont="1" applyFill="1" applyBorder="1" applyAlignment="1">
      <alignment horizontal="center" vertical="center" wrapText="1"/>
    </xf>
    <xf numFmtId="0" fontId="2" fillId="6" borderId="12" xfId="0" applyFont="1" applyFill="1" applyBorder="1" applyAlignment="1">
      <alignment horizontal="center" vertical="center" wrapText="1"/>
    </xf>
    <xf numFmtId="0" fontId="10" fillId="6" borderId="12" xfId="0" applyFont="1" applyFill="1" applyBorder="1" applyAlignment="1">
      <alignment vertical="center" wrapText="1"/>
    </xf>
    <xf numFmtId="164" fontId="2" fillId="0" borderId="13" xfId="0" applyNumberFormat="1" applyFont="1" applyBorder="1" applyAlignment="1">
      <alignment horizontal="center" vertical="center" wrapText="1"/>
    </xf>
    <xf numFmtId="164" fontId="2" fillId="0" borderId="10" xfId="0" applyNumberFormat="1" applyFont="1" applyBorder="1" applyAlignment="1">
      <alignment horizontal="center" vertical="center" wrapText="1"/>
    </xf>
    <xf numFmtId="164" fontId="2" fillId="0" borderId="12" xfId="0" applyNumberFormat="1" applyFont="1" applyBorder="1" applyAlignment="1">
      <alignment horizontal="center" vertical="center" wrapText="1"/>
    </xf>
    <xf numFmtId="164" fontId="2" fillId="0" borderId="15" xfId="0" applyNumberFormat="1" applyFont="1" applyBorder="1" applyAlignment="1">
      <alignment horizontal="center" vertical="center" wrapText="1"/>
    </xf>
    <xf numFmtId="14" fontId="2" fillId="0" borderId="12" xfId="0" applyNumberFormat="1" applyFont="1" applyBorder="1" applyAlignment="1">
      <alignment horizontal="center" vertical="center" wrapText="1"/>
    </xf>
    <xf numFmtId="165" fontId="12" fillId="0" borderId="11" xfId="0" applyNumberFormat="1" applyFont="1" applyBorder="1" applyAlignment="1">
      <alignment horizontal="center" vertical="center" wrapText="1"/>
    </xf>
    <xf numFmtId="0" fontId="12" fillId="0" borderId="0" xfId="0" applyFont="1" applyAlignment="1">
      <alignment horizontal="center" vertical="center" wrapText="1"/>
    </xf>
    <xf numFmtId="164" fontId="12" fillId="0" borderId="0" xfId="0" applyNumberFormat="1" applyFont="1" applyAlignment="1">
      <alignment horizontal="center" vertical="center" wrapText="1"/>
    </xf>
    <xf numFmtId="0" fontId="12" fillId="0" borderId="12"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0" xfId="0" applyFont="1" applyAlignment="1" applyProtection="1">
      <alignment horizontal="center" vertical="center" wrapText="1"/>
      <protection locked="0" hidden="1"/>
    </xf>
    <xf numFmtId="164" fontId="12" fillId="0" borderId="12" xfId="0" applyNumberFormat="1" applyFont="1" applyBorder="1" applyAlignment="1">
      <alignment horizontal="center" vertical="center" wrapText="1"/>
    </xf>
    <xf numFmtId="164" fontId="12" fillId="0" borderId="11" xfId="0" applyNumberFormat="1" applyFont="1" applyBorder="1" applyAlignment="1">
      <alignment horizontal="center" vertical="center" wrapText="1"/>
    </xf>
    <xf numFmtId="14" fontId="2" fillId="7" borderId="11" xfId="0" applyNumberFormat="1" applyFont="1" applyFill="1" applyBorder="1" applyAlignment="1">
      <alignment horizontal="center" vertical="center" wrapText="1"/>
    </xf>
    <xf numFmtId="165" fontId="13" fillId="0" borderId="11" xfId="0" applyNumberFormat="1" applyFont="1" applyBorder="1" applyAlignment="1">
      <alignment horizontal="center" vertical="center" wrapText="1"/>
    </xf>
    <xf numFmtId="0" fontId="13" fillId="0" borderId="0" xfId="0" applyFont="1" applyAlignment="1">
      <alignment horizontal="center" vertical="center" wrapText="1"/>
    </xf>
    <xf numFmtId="164" fontId="13" fillId="0" borderId="0" xfId="0" applyNumberFormat="1" applyFont="1" applyAlignment="1">
      <alignment horizontal="center" vertical="center" wrapText="1"/>
    </xf>
    <xf numFmtId="0" fontId="13" fillId="0" borderId="12"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pplyProtection="1">
      <alignment horizontal="center" vertical="center" wrapText="1"/>
      <protection locked="0" hidden="1"/>
    </xf>
    <xf numFmtId="164" fontId="13" fillId="0" borderId="12" xfId="0" applyNumberFormat="1" applyFont="1" applyBorder="1" applyAlignment="1">
      <alignment horizontal="center" vertical="center" wrapText="1"/>
    </xf>
    <xf numFmtId="164" fontId="13" fillId="0" borderId="11" xfId="0" applyNumberFormat="1" applyFont="1" applyBorder="1" applyAlignment="1">
      <alignment horizontal="center" vertical="center" wrapText="1"/>
    </xf>
    <xf numFmtId="165" fontId="14" fillId="0" borderId="11" xfId="0" applyNumberFormat="1" applyFont="1" applyBorder="1" applyAlignment="1">
      <alignment horizontal="center" vertical="center" wrapText="1"/>
    </xf>
    <xf numFmtId="0" fontId="14" fillId="0" borderId="0" xfId="0" applyFont="1" applyAlignment="1">
      <alignment horizontal="center" vertical="center" wrapText="1"/>
    </xf>
    <xf numFmtId="164" fontId="14" fillId="0" borderId="0" xfId="0" applyNumberFormat="1" applyFont="1" applyAlignment="1">
      <alignment horizontal="center" vertical="center" wrapText="1"/>
    </xf>
    <xf numFmtId="0" fontId="14" fillId="0" borderId="12"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0" xfId="0" applyFont="1" applyAlignment="1" applyProtection="1">
      <alignment horizontal="center" vertical="center" wrapText="1"/>
      <protection locked="0" hidden="1"/>
    </xf>
    <xf numFmtId="164" fontId="14" fillId="0" borderId="12" xfId="0" applyNumberFormat="1" applyFont="1" applyBorder="1" applyAlignment="1">
      <alignment horizontal="center" vertical="center" wrapText="1"/>
    </xf>
    <xf numFmtId="164" fontId="14" fillId="0" borderId="11" xfId="0" applyNumberFormat="1" applyFont="1" applyBorder="1" applyAlignment="1">
      <alignment horizontal="center" vertical="center" wrapText="1"/>
    </xf>
    <xf numFmtId="14" fontId="2" fillId="0" borderId="0" xfId="0" applyNumberFormat="1" applyFont="1" applyAlignment="1">
      <alignment horizontal="center" vertical="center" wrapText="1"/>
    </xf>
    <xf numFmtId="14" fontId="10" fillId="6" borderId="11" xfId="0" applyNumberFormat="1" applyFont="1" applyFill="1" applyBorder="1" applyAlignment="1">
      <alignment horizontal="center" vertical="center" wrapText="1"/>
    </xf>
    <xf numFmtId="0" fontId="0" fillId="0" borderId="0" xfId="0" applyAlignment="1">
      <alignment wrapText="1"/>
    </xf>
    <xf numFmtId="0" fontId="4" fillId="0" borderId="4" xfId="0" applyFont="1" applyBorder="1" applyAlignment="1">
      <alignment horizontal="center" vertical="center" wrapText="1"/>
    </xf>
    <xf numFmtId="0" fontId="6" fillId="0" borderId="4" xfId="0" applyFont="1" applyBorder="1" applyAlignment="1">
      <alignment horizontal="center" vertical="center" wrapText="1"/>
    </xf>
    <xf numFmtId="165" fontId="8" fillId="12" borderId="4" xfId="0" applyNumberFormat="1" applyFont="1" applyFill="1" applyBorder="1" applyAlignment="1">
      <alignment horizontal="center" vertical="center" wrapText="1"/>
    </xf>
    <xf numFmtId="0" fontId="2" fillId="12" borderId="4" xfId="0" applyFont="1" applyFill="1" applyBorder="1" applyAlignment="1">
      <alignment horizontal="center" vertical="center" wrapText="1"/>
    </xf>
    <xf numFmtId="164" fontId="2" fillId="12" borderId="4" xfId="0" applyNumberFormat="1" applyFont="1" applyFill="1" applyBorder="1" applyAlignment="1">
      <alignment horizontal="center" vertical="center" wrapText="1"/>
    </xf>
    <xf numFmtId="0" fontId="2" fillId="12" borderId="4" xfId="0" applyFont="1" applyFill="1" applyBorder="1" applyAlignment="1" applyProtection="1">
      <alignment horizontal="center" vertical="center" wrapText="1"/>
      <protection hidden="1"/>
    </xf>
    <xf numFmtId="0" fontId="2" fillId="12" borderId="4" xfId="0" applyFont="1" applyFill="1" applyBorder="1" applyAlignment="1">
      <alignment horizontal="left" vertical="center" wrapText="1"/>
    </xf>
    <xf numFmtId="0" fontId="2" fillId="12" borderId="0" xfId="0" applyFont="1" applyFill="1"/>
    <xf numFmtId="0" fontId="8" fillId="12" borderId="4" xfId="0" applyFont="1" applyFill="1" applyBorder="1" applyAlignment="1">
      <alignment horizontal="left" vertical="center" wrapText="1"/>
    </xf>
    <xf numFmtId="9" fontId="2" fillId="12" borderId="4" xfId="0" applyNumberFormat="1" applyFont="1" applyFill="1" applyBorder="1" applyAlignment="1">
      <alignment horizontal="center" vertical="center" wrapText="1"/>
    </xf>
    <xf numFmtId="166" fontId="2" fillId="12" borderId="4" xfId="0" applyNumberFormat="1" applyFont="1" applyFill="1" applyBorder="1" applyAlignment="1">
      <alignment horizontal="center" vertical="center" wrapText="1"/>
    </xf>
    <xf numFmtId="164" fontId="8" fillId="12" borderId="4" xfId="0" applyNumberFormat="1" applyFont="1" applyFill="1" applyBorder="1" applyAlignment="1">
      <alignment horizontal="left" vertical="center" wrapText="1"/>
    </xf>
    <xf numFmtId="0" fontId="2" fillId="6" borderId="7" xfId="0" applyFont="1" applyFill="1" applyBorder="1"/>
    <xf numFmtId="0" fontId="2" fillId="6" borderId="4" xfId="0" applyFont="1" applyFill="1" applyBorder="1"/>
    <xf numFmtId="0" fontId="2" fillId="6" borderId="0" xfId="0" applyFont="1" applyFill="1"/>
    <xf numFmtId="0" fontId="8" fillId="12" borderId="4" xfId="0" applyFont="1" applyFill="1" applyBorder="1" applyAlignment="1">
      <alignment horizontal="center" vertical="center" wrapText="1"/>
    </xf>
    <xf numFmtId="0" fontId="2" fillId="12" borderId="4" xfId="0" applyFont="1" applyFill="1" applyBorder="1" applyAlignment="1">
      <alignment horizontal="left" vertical="top" wrapText="1"/>
    </xf>
    <xf numFmtId="0" fontId="2" fillId="12" borderId="4" xfId="0" applyFont="1" applyFill="1" applyBorder="1" applyAlignment="1">
      <alignment horizontal="justify" vertical="center" wrapText="1"/>
    </xf>
    <xf numFmtId="165" fontId="8" fillId="6" borderId="4" xfId="0" applyNumberFormat="1" applyFont="1" applyFill="1" applyBorder="1" applyAlignment="1">
      <alignment horizontal="center" vertical="center" wrapText="1"/>
    </xf>
    <xf numFmtId="0" fontId="2" fillId="12" borderId="16" xfId="0" applyFont="1" applyFill="1" applyBorder="1" applyAlignment="1">
      <alignment horizontal="center" vertical="center" wrapText="1"/>
    </xf>
    <xf numFmtId="164" fontId="2" fillId="12" borderId="16" xfId="0" applyNumberFormat="1" applyFont="1" applyFill="1" applyBorder="1" applyAlignment="1">
      <alignment horizontal="center" vertical="center" wrapText="1"/>
    </xf>
    <xf numFmtId="0" fontId="2" fillId="12" borderId="16" xfId="0" applyFont="1" applyFill="1" applyBorder="1" applyAlignment="1" applyProtection="1">
      <alignment horizontal="center" vertical="center" wrapText="1"/>
      <protection hidden="1"/>
    </xf>
    <xf numFmtId="0" fontId="2" fillId="12" borderId="16" xfId="0" applyFont="1" applyFill="1" applyBorder="1" applyAlignment="1">
      <alignment horizontal="lef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0" xfId="0" applyFont="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xf numFmtId="0" fontId="7" fillId="4" borderId="8"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5" borderId="8" xfId="0" applyFont="1" applyFill="1" applyBorder="1" applyAlignment="1">
      <alignment horizontal="center" vertical="center"/>
    </xf>
    <xf numFmtId="0" fontId="7" fillId="5" borderId="9" xfId="0" applyFont="1" applyFill="1" applyBorder="1" applyAlignment="1">
      <alignment horizontal="center" vertical="center"/>
    </xf>
    <xf numFmtId="0" fontId="7" fillId="5" borderId="10" xfId="0" applyFont="1" applyFill="1" applyBorder="1" applyAlignment="1">
      <alignment horizontal="center" vertical="center"/>
    </xf>
    <xf numFmtId="0" fontId="5" fillId="0" borderId="4" xfId="0" applyFont="1" applyBorder="1" applyAlignment="1">
      <alignment horizont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49" fontId="4" fillId="0" borderId="5" xfId="0" applyNumberFormat="1" applyFont="1" applyBorder="1" applyAlignment="1">
      <alignment horizontal="center" vertical="center"/>
    </xf>
    <xf numFmtId="49" fontId="4" fillId="0" borderId="7" xfId="0" applyNumberFormat="1" applyFont="1" applyBorder="1" applyAlignment="1">
      <alignment horizontal="center" vertical="center"/>
    </xf>
    <xf numFmtId="0" fontId="15" fillId="8" borderId="0" xfId="0" applyFont="1" applyFill="1" applyAlignment="1">
      <alignment horizontal="center"/>
    </xf>
    <xf numFmtId="0" fontId="7" fillId="9" borderId="0" xfId="0" applyFont="1" applyFill="1" applyAlignment="1">
      <alignment horizontal="center" vertical="center"/>
    </xf>
    <xf numFmtId="0" fontId="7" fillId="5" borderId="0" xfId="0" applyFont="1" applyFill="1" applyAlignment="1">
      <alignment horizontal="center" vertical="center"/>
    </xf>
    <xf numFmtId="0" fontId="7" fillId="10" borderId="0" xfId="0" applyFont="1" applyFill="1" applyAlignment="1">
      <alignment horizontal="center" vertical="center" wrapText="1"/>
    </xf>
    <xf numFmtId="0" fontId="7" fillId="11" borderId="0" xfId="0" applyFont="1" applyFill="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cellXfs>
  <cellStyles count="2">
    <cellStyle name="Normal" xfId="0" builtinId="0"/>
    <cellStyle name="Normal 2" xfId="1" xr:uid="{00000000-0005-0000-0000-000001000000}"/>
  </cellStyles>
  <dxfs count="200">
    <dxf>
      <fill>
        <patternFill>
          <bgColor rgb="FFFFFF99"/>
        </patternFill>
      </fill>
    </dxf>
    <dxf>
      <fill>
        <patternFill>
          <bgColor rgb="FFFF7C80"/>
        </patternFill>
      </fill>
    </dxf>
    <dxf>
      <fill>
        <patternFill>
          <bgColor rgb="FFFF7C80"/>
        </patternFill>
      </fill>
    </dxf>
    <dxf>
      <fill>
        <patternFill>
          <bgColor theme="9" tint="0.79998168889431442"/>
        </patternFill>
      </fill>
    </dxf>
    <dxf>
      <fill>
        <patternFill>
          <bgColor rgb="FFFFFF99"/>
        </patternFill>
      </fill>
    </dxf>
    <dxf>
      <fill>
        <patternFill>
          <bgColor rgb="FFFF7C80"/>
        </patternFill>
      </fill>
    </dxf>
    <dxf>
      <fill>
        <patternFill>
          <bgColor rgb="FFFF7C80"/>
        </patternFill>
      </fill>
    </dxf>
    <dxf>
      <fill>
        <patternFill>
          <bgColor theme="9" tint="0.79998168889431442"/>
        </patternFill>
      </fill>
    </dxf>
    <dxf>
      <fill>
        <patternFill>
          <bgColor rgb="FFFFFF99"/>
        </patternFill>
      </fill>
    </dxf>
    <dxf>
      <fill>
        <patternFill>
          <bgColor rgb="FFFF7C80"/>
        </patternFill>
      </fill>
    </dxf>
    <dxf>
      <fill>
        <patternFill>
          <bgColor rgb="FFFF7C80"/>
        </patternFill>
      </fill>
    </dxf>
    <dxf>
      <fill>
        <patternFill>
          <bgColor theme="9" tint="0.79998168889431442"/>
        </patternFill>
      </fill>
    </dxf>
    <dxf>
      <fill>
        <patternFill>
          <bgColor rgb="FFFFFF99"/>
        </patternFill>
      </fill>
    </dxf>
    <dxf>
      <fill>
        <patternFill>
          <bgColor rgb="FFFF7C80"/>
        </patternFill>
      </fill>
    </dxf>
    <dxf>
      <fill>
        <patternFill>
          <bgColor rgb="FFFF7C80"/>
        </patternFill>
      </fill>
    </dxf>
    <dxf>
      <fill>
        <patternFill>
          <bgColor theme="9" tint="0.79998168889431442"/>
        </patternFill>
      </fill>
    </dxf>
    <dxf>
      <fill>
        <patternFill>
          <bgColor rgb="FFFF7C80"/>
        </patternFill>
      </fill>
    </dxf>
    <dxf>
      <fill>
        <patternFill>
          <bgColor rgb="FFFF7C80"/>
        </patternFill>
      </fill>
    </dxf>
    <dxf>
      <fill>
        <patternFill>
          <bgColor rgb="FFFFFF99"/>
        </patternFill>
      </fill>
    </dxf>
    <dxf>
      <fill>
        <patternFill>
          <bgColor theme="9" tint="0.79998168889431442"/>
        </patternFill>
      </fill>
    </dxf>
    <dxf>
      <fill>
        <patternFill>
          <bgColor rgb="FFFFFF99"/>
        </patternFill>
      </fill>
    </dxf>
    <dxf>
      <fill>
        <patternFill>
          <bgColor rgb="FFFF7C80"/>
        </patternFill>
      </fill>
    </dxf>
    <dxf>
      <fill>
        <patternFill>
          <bgColor rgb="FFFF7C80"/>
        </patternFill>
      </fill>
    </dxf>
    <dxf>
      <fill>
        <patternFill>
          <bgColor theme="9" tint="0.79995117038483843"/>
        </patternFill>
      </fill>
    </dxf>
    <dxf>
      <fill>
        <patternFill patternType="solid">
          <fgColor rgb="FFFFFF99"/>
          <bgColor rgb="FFFFFF99"/>
        </patternFill>
      </fill>
    </dxf>
    <dxf>
      <fill>
        <patternFill patternType="solid">
          <fgColor rgb="FFD9F2D0"/>
          <bgColor rgb="FFD9F2D0"/>
        </patternFill>
      </fill>
    </dxf>
    <dxf>
      <fill>
        <patternFill patternType="solid">
          <fgColor rgb="FFFF7C80"/>
          <bgColor rgb="FFFF7C80"/>
        </patternFill>
      </fill>
    </dxf>
    <dxf>
      <fill>
        <patternFill patternType="solid">
          <fgColor rgb="FFFF7C80"/>
          <bgColor rgb="FFFF7C80"/>
        </patternFill>
      </fill>
    </dxf>
    <dxf>
      <fill>
        <patternFill patternType="solid">
          <fgColor rgb="FFD9F2D0"/>
          <bgColor rgb="FFD9F2D0"/>
        </patternFill>
      </fill>
    </dxf>
    <dxf>
      <fill>
        <patternFill patternType="solid">
          <fgColor rgb="FFFF7C80"/>
          <bgColor rgb="FFFF7C80"/>
        </patternFill>
      </fill>
    </dxf>
    <dxf>
      <fill>
        <patternFill patternType="solid">
          <fgColor rgb="FFFF7C80"/>
          <bgColor rgb="FFFF7C80"/>
        </patternFill>
      </fill>
    </dxf>
    <dxf>
      <fill>
        <patternFill patternType="solid">
          <fgColor rgb="FFFFFF99"/>
          <bgColor rgb="FFFFFF99"/>
        </patternFill>
      </fill>
    </dxf>
    <dxf>
      <fill>
        <patternFill>
          <bgColor rgb="FFFF7C80"/>
        </patternFill>
      </fill>
    </dxf>
    <dxf>
      <fill>
        <patternFill>
          <bgColor rgb="FFFF7C80"/>
        </patternFill>
      </fill>
    </dxf>
    <dxf>
      <fill>
        <patternFill>
          <bgColor rgb="FFFFFF99"/>
        </patternFill>
      </fill>
    </dxf>
    <dxf>
      <fill>
        <patternFill>
          <bgColor theme="9" tint="0.79995117038483843"/>
        </patternFill>
      </fill>
    </dxf>
    <dxf>
      <fill>
        <patternFill>
          <bgColor rgb="FFFFFF99"/>
        </patternFill>
      </fill>
    </dxf>
    <dxf>
      <fill>
        <patternFill>
          <bgColor rgb="FFFF7C80"/>
        </patternFill>
      </fill>
    </dxf>
    <dxf>
      <fill>
        <patternFill>
          <bgColor rgb="FFFF7C80"/>
        </patternFill>
      </fill>
    </dxf>
    <dxf>
      <fill>
        <patternFill>
          <bgColor theme="9" tint="0.79995117038483843"/>
        </patternFill>
      </fill>
    </dxf>
    <dxf>
      <fill>
        <patternFill>
          <bgColor rgb="FFFF7C80"/>
        </patternFill>
      </fill>
    </dxf>
    <dxf>
      <fill>
        <patternFill>
          <bgColor rgb="FFFFFF99"/>
        </patternFill>
      </fill>
    </dxf>
    <dxf>
      <fill>
        <patternFill>
          <bgColor theme="9" tint="0.79995117038483843"/>
        </patternFill>
      </fill>
    </dxf>
    <dxf>
      <fill>
        <patternFill>
          <bgColor rgb="FFFF7C80"/>
        </patternFill>
      </fill>
    </dxf>
    <dxf>
      <fill>
        <patternFill>
          <bgColor theme="9" tint="0.79995117038483843"/>
        </patternFill>
      </fill>
    </dxf>
    <dxf>
      <fill>
        <patternFill>
          <bgColor rgb="FFFF7C80"/>
        </patternFill>
      </fill>
    </dxf>
    <dxf>
      <fill>
        <patternFill>
          <bgColor rgb="FFFF7C80"/>
        </patternFill>
      </fill>
    </dxf>
    <dxf>
      <fill>
        <patternFill>
          <bgColor rgb="FFFFFF99"/>
        </patternFill>
      </fill>
    </dxf>
    <dxf>
      <fill>
        <patternFill>
          <bgColor rgb="FFFF7C80"/>
        </patternFill>
      </fill>
    </dxf>
    <dxf>
      <fill>
        <patternFill>
          <bgColor theme="9" tint="0.79998168889431442"/>
        </patternFill>
      </fill>
    </dxf>
    <dxf>
      <fill>
        <patternFill>
          <bgColor rgb="FFFFFF99"/>
        </patternFill>
      </fill>
    </dxf>
    <dxf>
      <fill>
        <patternFill>
          <bgColor rgb="FFFF7C80"/>
        </patternFill>
      </fill>
    </dxf>
    <dxf>
      <fill>
        <patternFill>
          <bgColor rgb="FFFFFF99"/>
        </patternFill>
      </fill>
    </dxf>
    <dxf>
      <fill>
        <patternFill>
          <bgColor rgb="FFFF7C80"/>
        </patternFill>
      </fill>
    </dxf>
    <dxf>
      <fill>
        <patternFill>
          <bgColor rgb="FFFF7C80"/>
        </patternFill>
      </fill>
    </dxf>
    <dxf>
      <fill>
        <patternFill>
          <bgColor theme="9" tint="0.79998168889431442"/>
        </patternFill>
      </fill>
    </dxf>
    <dxf>
      <fill>
        <patternFill>
          <bgColor rgb="FFFFFF99"/>
        </patternFill>
      </fill>
    </dxf>
    <dxf>
      <fill>
        <patternFill>
          <bgColor rgb="FFFF7C80"/>
        </patternFill>
      </fill>
    </dxf>
    <dxf>
      <fill>
        <patternFill>
          <bgColor rgb="FFFF7C80"/>
        </patternFill>
      </fill>
    </dxf>
    <dxf>
      <fill>
        <patternFill>
          <bgColor theme="9" tint="0.79998168889431442"/>
        </patternFill>
      </fill>
    </dxf>
    <dxf>
      <fill>
        <patternFill>
          <bgColor rgb="FFFF7C80"/>
        </patternFill>
      </fill>
    </dxf>
    <dxf>
      <fill>
        <patternFill>
          <bgColor rgb="FFFF7C80"/>
        </patternFill>
      </fill>
    </dxf>
    <dxf>
      <fill>
        <patternFill>
          <bgColor theme="9" tint="0.79998168889431442"/>
        </patternFill>
      </fill>
    </dxf>
    <dxf>
      <fill>
        <patternFill>
          <bgColor rgb="FFFFFF99"/>
        </patternFill>
      </fill>
    </dxf>
    <dxf>
      <fill>
        <patternFill>
          <bgColor rgb="FFFF5050"/>
        </patternFill>
      </fill>
    </dxf>
    <dxf>
      <fill>
        <patternFill>
          <bgColor theme="9" tint="0.59996337778862885"/>
        </patternFill>
      </fill>
    </dxf>
    <dxf>
      <fill>
        <patternFill>
          <bgColor rgb="FFFFFF66"/>
        </patternFill>
      </fill>
    </dxf>
    <dxf>
      <fill>
        <patternFill>
          <bgColor rgb="FFFF5050"/>
        </patternFill>
      </fill>
    </dxf>
    <dxf>
      <fill>
        <patternFill>
          <bgColor rgb="FFFF5050"/>
        </patternFill>
      </fill>
    </dxf>
    <dxf>
      <fill>
        <patternFill>
          <bgColor rgb="FFFF5050"/>
        </patternFill>
      </fill>
    </dxf>
    <dxf>
      <fill>
        <patternFill>
          <bgColor rgb="FFFF5050"/>
        </patternFill>
      </fill>
    </dxf>
    <dxf>
      <fill>
        <patternFill>
          <bgColor rgb="FFFF5050"/>
        </patternFill>
      </fill>
    </dxf>
    <dxf>
      <fill>
        <patternFill>
          <bgColor rgb="FFFFFF66"/>
        </patternFill>
      </fill>
    </dxf>
    <dxf>
      <fill>
        <patternFill>
          <bgColor theme="9" tint="0.59996337778862885"/>
        </patternFill>
      </fill>
    </dxf>
    <dxf>
      <fill>
        <patternFill>
          <bgColor rgb="FFFF5050"/>
        </patternFill>
      </fill>
    </dxf>
    <dxf>
      <fill>
        <patternFill>
          <bgColor rgb="FFFF5050"/>
        </patternFill>
      </fill>
    </dxf>
    <dxf>
      <fill>
        <patternFill>
          <bgColor rgb="FFFFFF66"/>
        </patternFill>
      </fill>
    </dxf>
    <dxf>
      <fill>
        <patternFill>
          <bgColor theme="9" tint="0.59996337778862885"/>
        </patternFill>
      </fill>
    </dxf>
    <dxf>
      <fill>
        <patternFill>
          <bgColor rgb="FFFF5050"/>
        </patternFill>
      </fill>
    </dxf>
    <dxf>
      <fill>
        <patternFill>
          <bgColor rgb="FFFF5050"/>
        </patternFill>
      </fill>
    </dxf>
    <dxf>
      <fill>
        <patternFill>
          <bgColor rgb="FFFF5050"/>
        </patternFill>
      </fill>
    </dxf>
    <dxf>
      <fill>
        <patternFill>
          <bgColor rgb="FFFF5050"/>
        </patternFill>
      </fill>
    </dxf>
    <dxf>
      <fill>
        <patternFill>
          <bgColor rgb="FFFFFF66"/>
        </patternFill>
      </fill>
    </dxf>
    <dxf>
      <fill>
        <patternFill>
          <bgColor theme="9" tint="0.59996337778862885"/>
        </patternFill>
      </fill>
    </dxf>
    <dxf>
      <fill>
        <patternFill>
          <bgColor rgb="FFFF5050"/>
        </patternFill>
      </fill>
    </dxf>
    <dxf>
      <fill>
        <patternFill>
          <bgColor rgb="FFFF5050"/>
        </patternFill>
      </fill>
    </dxf>
    <dxf>
      <fill>
        <patternFill>
          <bgColor rgb="FFFF5050"/>
        </patternFill>
      </fill>
    </dxf>
    <dxf>
      <fill>
        <patternFill>
          <bgColor rgb="FFFFFF66"/>
        </patternFill>
      </fill>
    </dxf>
    <dxf>
      <fill>
        <patternFill>
          <bgColor theme="9" tint="0.59996337778862885"/>
        </patternFill>
      </fill>
    </dxf>
    <dxf>
      <font>
        <b val="0"/>
        <i val="0"/>
        <strike val="0"/>
        <u val="none"/>
        <sz val="11"/>
        <color theme="1"/>
        <name val="Aptos Narrow"/>
      </font>
      <border>
        <left style="thin">
          <color theme="4"/>
        </left>
        <right style="thin">
          <color theme="4"/>
        </right>
        <top style="thin">
          <color theme="4"/>
        </top>
        <bottom/>
      </border>
    </dxf>
    <dxf>
      <border>
        <bottom style="thin">
          <color theme="4"/>
        </bottom>
      </border>
    </dxf>
    <dxf>
      <font>
        <b val="0"/>
        <i val="0"/>
        <strike val="0"/>
        <u val="none"/>
        <sz val="11"/>
        <color theme="1"/>
        <name val="Aptos Narrow"/>
      </font>
    </dxf>
    <dxf>
      <font>
        <b val="0"/>
        <i val="0"/>
        <strike val="0"/>
        <u val="none"/>
        <sz val="11"/>
        <color theme="1"/>
        <name val="Aptos Narrow"/>
      </font>
      <border>
        <left style="thin">
          <color theme="4"/>
        </left>
        <right style="thin">
          <color theme="4"/>
        </right>
        <top style="thin">
          <color theme="4"/>
        </top>
        <bottom/>
      </border>
    </dxf>
    <dxf>
      <border>
        <bottom style="thin">
          <color theme="4"/>
        </bottom>
      </border>
    </dxf>
    <dxf>
      <font>
        <b val="0"/>
        <i val="0"/>
        <strike val="0"/>
        <u val="none"/>
        <sz val="11"/>
        <color theme="1"/>
        <name val="Aptos Narrow"/>
      </font>
    </dxf>
    <dxf>
      <font>
        <b val="0"/>
        <i val="0"/>
        <strike val="0"/>
        <u val="none"/>
        <sz val="11"/>
        <color theme="1"/>
        <name val="Aptos Narrow"/>
      </font>
      <border>
        <left style="thin">
          <color theme="4"/>
        </left>
        <right style="thin">
          <color theme="4"/>
        </right>
        <top style="thin">
          <color theme="4"/>
        </top>
        <bottom/>
      </border>
    </dxf>
    <dxf>
      <border>
        <bottom style="thin">
          <color theme="4"/>
        </bottom>
      </border>
    </dxf>
    <dxf>
      <font>
        <b val="0"/>
        <i val="0"/>
        <strike val="0"/>
        <u val="none"/>
        <sz val="11"/>
        <color theme="1"/>
        <name val="Aptos Narrow"/>
      </font>
    </dxf>
    <dxf>
      <font>
        <b val="0"/>
        <i val="0"/>
        <strike val="0"/>
        <u val="none"/>
        <sz val="11"/>
        <color theme="1"/>
        <name val="Aptos Narrow"/>
      </font>
      <border>
        <left style="thin">
          <color theme="4"/>
        </left>
        <right style="thin">
          <color theme="4"/>
        </right>
        <top style="thin">
          <color theme="4"/>
        </top>
        <bottom/>
      </border>
    </dxf>
    <dxf>
      <border>
        <bottom style="thin">
          <color theme="4"/>
        </bottom>
      </border>
    </dxf>
    <dxf>
      <font>
        <b val="0"/>
        <i val="0"/>
        <strike val="0"/>
        <u val="none"/>
        <sz val="11"/>
        <color theme="1"/>
        <name val="Aptos Narrow"/>
      </font>
    </dxf>
    <dxf>
      <font>
        <b val="0"/>
        <i val="0"/>
        <strike val="0"/>
        <u val="none"/>
        <sz val="11"/>
        <color theme="1"/>
        <name val="Aptos Narrow"/>
      </font>
      <border>
        <left style="thin">
          <color theme="4"/>
        </left>
        <right style="thin">
          <color theme="4"/>
        </right>
        <top style="thin">
          <color theme="4"/>
        </top>
        <bottom/>
      </border>
    </dxf>
    <dxf>
      <border>
        <bottom style="thin">
          <color theme="4"/>
        </bottom>
      </border>
    </dxf>
    <dxf>
      <font>
        <b val="0"/>
        <i val="0"/>
        <strike val="0"/>
        <u val="none"/>
        <sz val="11"/>
        <color theme="1"/>
        <name val="Aptos Narrow"/>
      </font>
    </dxf>
    <dxf>
      <font>
        <b val="0"/>
        <i val="0"/>
        <strike val="0"/>
        <u val="none"/>
        <sz val="11"/>
        <color theme="1"/>
        <name val="Aptos Narrow"/>
      </font>
      <border>
        <left style="thin">
          <color theme="4"/>
        </left>
        <right style="thin">
          <color theme="4"/>
        </right>
        <top style="thin">
          <color theme="4"/>
        </top>
        <bottom/>
      </border>
    </dxf>
    <dxf>
      <border>
        <bottom style="thin">
          <color theme="4"/>
        </bottom>
      </border>
    </dxf>
    <dxf>
      <font>
        <b val="0"/>
        <i val="0"/>
        <strike val="0"/>
        <u val="none"/>
        <sz val="11"/>
        <color theme="1"/>
        <name val="Aptos Narrow"/>
      </font>
    </dxf>
    <dxf>
      <font>
        <b val="0"/>
        <i val="0"/>
        <strike val="0"/>
        <u val="none"/>
        <sz val="11"/>
        <color theme="1"/>
        <name val="Aptos Narrow"/>
      </font>
      <border>
        <left style="thin">
          <color theme="4"/>
        </left>
        <right style="thin">
          <color theme="4"/>
        </right>
        <top style="thin">
          <color theme="4"/>
        </top>
        <bottom/>
      </border>
    </dxf>
    <dxf>
      <border>
        <bottom style="thin">
          <color theme="4"/>
        </bottom>
      </border>
    </dxf>
    <dxf>
      <font>
        <b val="0"/>
        <i val="0"/>
        <strike val="0"/>
        <u val="none"/>
        <sz val="11"/>
        <color theme="1"/>
        <name val="Aptos Narrow"/>
      </font>
    </dxf>
    <dxf>
      <font>
        <b val="0"/>
        <i val="0"/>
        <strike val="0"/>
        <u val="none"/>
        <sz val="11"/>
        <color theme="1"/>
        <name val="Aptos Narrow"/>
      </font>
      <border>
        <left style="thin">
          <color theme="4"/>
        </left>
        <right style="thin">
          <color theme="4"/>
        </right>
        <top style="thin">
          <color theme="4"/>
        </top>
        <bottom/>
      </border>
    </dxf>
    <dxf>
      <border>
        <bottom style="thin">
          <color theme="4"/>
        </bottom>
      </border>
    </dxf>
    <dxf>
      <font>
        <b val="0"/>
        <i val="0"/>
        <strike val="0"/>
        <u val="none"/>
        <sz val="11"/>
        <color theme="1"/>
        <name val="Aptos Narrow"/>
      </font>
    </dxf>
    <dxf>
      <font>
        <b val="0"/>
        <i val="0"/>
        <strike val="0"/>
        <u val="none"/>
        <sz val="11"/>
        <color theme="1"/>
        <name val="Aptos Narrow"/>
      </font>
      <border>
        <left style="thin">
          <color theme="4"/>
        </left>
        <right style="thin">
          <color theme="4"/>
        </right>
        <top style="thin">
          <color theme="4"/>
        </top>
        <bottom/>
      </border>
    </dxf>
    <dxf>
      <border>
        <bottom style="thin">
          <color theme="4"/>
        </bottom>
      </border>
    </dxf>
    <dxf>
      <font>
        <b val="0"/>
        <i val="0"/>
        <strike val="0"/>
        <u val="none"/>
        <sz val="11"/>
        <color theme="1"/>
        <name val="Aptos Narrow"/>
      </font>
    </dxf>
    <dxf>
      <font>
        <b val="0"/>
        <i val="0"/>
        <strike val="0"/>
        <u val="none"/>
        <sz val="11"/>
        <color theme="1"/>
        <name val="Aptos Narrow"/>
      </font>
      <border>
        <left/>
        <right/>
        <top style="thin">
          <color theme="4"/>
        </top>
        <bottom/>
      </border>
    </dxf>
    <dxf>
      <border>
        <left style="thin">
          <color theme="4"/>
        </left>
        <right style="thin">
          <color theme="4"/>
        </right>
        <top style="thin">
          <color theme="4"/>
        </top>
        <bottom style="thin">
          <color theme="4"/>
        </bottom>
      </border>
    </dxf>
    <dxf>
      <font>
        <b val="0"/>
        <i val="0"/>
        <strike val="0"/>
        <u val="none"/>
        <sz val="11"/>
        <color theme="1"/>
        <name val="Aptos Narrow"/>
      </font>
    </dxf>
    <dxf>
      <font>
        <b val="0"/>
        <i val="0"/>
        <strike val="0"/>
        <u val="none"/>
        <sz val="11"/>
        <color theme="1"/>
        <name val="Aptos Narrow"/>
      </font>
    </dxf>
    <dxf>
      <font>
        <b val="0"/>
        <i val="0"/>
        <strike val="0"/>
        <u val="none"/>
        <sz val="11"/>
        <color theme="1"/>
        <name val="Aptos Narrow"/>
      </font>
      <border>
        <left style="thin">
          <color theme="4"/>
        </left>
        <right style="thin">
          <color theme="4"/>
        </right>
        <top style="thin">
          <color theme="4"/>
        </top>
        <bottom/>
      </border>
    </dxf>
    <dxf>
      <border>
        <bottom style="thin">
          <color theme="4"/>
        </bottom>
      </border>
    </dxf>
    <dxf>
      <font>
        <b val="0"/>
        <i val="0"/>
        <strike val="0"/>
        <u val="none"/>
        <sz val="11"/>
        <color theme="1"/>
        <name val="Aptos Narrow"/>
      </font>
    </dxf>
    <dxf>
      <font>
        <b val="0"/>
        <i val="0"/>
        <strike val="0"/>
        <u val="none"/>
        <sz val="11"/>
        <color theme="1"/>
        <name val="Aptos Narrow"/>
      </font>
      <border>
        <left/>
        <right/>
        <top style="thin">
          <color theme="4"/>
        </top>
        <bottom/>
      </border>
    </dxf>
    <dxf>
      <border>
        <left style="thin">
          <color theme="4"/>
        </left>
        <right style="thin">
          <color theme="4"/>
        </right>
        <top style="thin">
          <color theme="4"/>
        </top>
        <bottom style="thin">
          <color theme="4"/>
        </bottom>
      </border>
    </dxf>
    <dxf>
      <font>
        <b val="0"/>
        <i val="0"/>
        <strike val="0"/>
        <u val="none"/>
        <sz val="11"/>
        <color theme="1"/>
        <name val="Aptos Narrow"/>
      </font>
    </dxf>
    <dxf>
      <font>
        <b val="0"/>
        <i val="0"/>
        <strike val="0"/>
        <u val="none"/>
        <sz val="11"/>
        <color theme="1"/>
        <name val="Aptos Narrow"/>
      </font>
    </dxf>
    <dxf>
      <border>
        <top style="thin">
          <color theme="4"/>
        </top>
      </border>
    </dxf>
    <dxf>
      <font>
        <b val="0"/>
        <i val="0"/>
        <strike val="0"/>
        <u val="none"/>
        <sz val="11"/>
        <color theme="1"/>
        <name val="Aptos Narrow"/>
      </font>
    </dxf>
    <dxf>
      <alignment horizontal="center" vertical="bottom" textRotation="0" wrapText="0" shrinkToFit="0" readingOrder="0"/>
    </dxf>
    <dxf>
      <font>
        <strike val="0"/>
        <u val="none"/>
        <sz val="11"/>
        <color theme="1"/>
        <name val="Aptos Narrow"/>
      </font>
    </dxf>
    <dxf>
      <font>
        <strike val="0"/>
        <u val="none"/>
        <sz val="11"/>
        <color theme="1"/>
        <name val="Aptos Narrow"/>
      </font>
    </dxf>
    <dxf>
      <fill>
        <patternFill patternType="none"/>
      </fill>
    </dxf>
    <dxf>
      <fill>
        <patternFill patternType="none"/>
      </fill>
    </dxf>
    <dxf>
      <alignment horizontal="center" vertical="bottom" textRotation="0" wrapText="0" shrinkToFit="0" readingOrder="0"/>
    </dxf>
    <dxf>
      <numFmt numFmtId="30" formatCode="@"/>
      <alignment horizontal="center" vertical="center" textRotation="0" wrapText="0" shrinkToFit="0" readingOrder="0"/>
    </dxf>
    <dxf>
      <numFmt numFmtId="30" formatCode="@"/>
      <alignment horizontal="center" vertical="center" textRotation="0" wrapText="0" shrinkToFit="0" readingOrder="0"/>
    </dxf>
    <dxf>
      <alignment horizontal="center" vertical="bottom" textRotation="0" wrapText="0" shrinkToFit="0" readingOrder="0"/>
    </dxf>
    <dxf>
      <font>
        <strike val="0"/>
        <outline val="0"/>
        <shadow val="0"/>
        <u val="none"/>
        <vertAlign val="baseline"/>
        <sz val="11"/>
        <name val="Verdana"/>
        <scheme val="none"/>
      </font>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scheme val="none"/>
      </font>
      <numFmt numFmtId="164" formatCode="yyyy\-mm\-dd;@"/>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scheme val="none"/>
      </font>
      <fill>
        <patternFill>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scheme val="none"/>
      </font>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scheme val="none"/>
      </font>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Verdana"/>
        <scheme val="none"/>
      </font>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scheme val="none"/>
      </font>
      <numFmt numFmtId="164" formatCode="yyyy\-mm\-dd;@"/>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scheme val="none"/>
      </font>
      <numFmt numFmtId="164" formatCode="yyyy\-mm\-dd;@"/>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scheme val="none"/>
      </font>
      <numFmt numFmtId="164" formatCode="yyyy\-mm\-dd;@"/>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Verdana"/>
        <scheme val="none"/>
      </font>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Verdana"/>
        <scheme val="none"/>
      </font>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Verdana"/>
        <scheme val="none"/>
      </font>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scheme val="none"/>
      </font>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scheme val="none"/>
      </font>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scheme val="none"/>
      </font>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scheme val="none"/>
      </font>
      <numFmt numFmtId="0" formatCode="General"/>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Verdana"/>
        <scheme val="none"/>
      </font>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scheme val="none"/>
      </font>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Verdana"/>
        <scheme val="none"/>
      </font>
      <fill>
        <patternFill patternType="none">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scheme val="none"/>
      </font>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scheme val="none"/>
      </font>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scheme val="none"/>
      </font>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scheme val="none"/>
      </font>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Verdana"/>
        <scheme val="none"/>
      </font>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scheme val="none"/>
      </font>
      <numFmt numFmtId="164" formatCode="yyyy\-mm\-dd;@"/>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scheme val="none"/>
      </font>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scheme val="none"/>
      </font>
      <numFmt numFmtId="165" formatCode="00#"/>
      <fill>
        <patternFill>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scheme val="none"/>
      </font>
      <fill>
        <patternFill>
          <fgColor indexed="64"/>
          <bgColor theme="0"/>
        </patternFill>
      </fill>
      <alignment horizontal="center" vertical="center" textRotation="0" wrapText="1" indent="0" justifyLastLine="0" shrinkToFit="0" readingOrder="0"/>
    </dxf>
    <dxf>
      <font>
        <strike val="0"/>
        <outline val="0"/>
        <shadow val="0"/>
        <u val="none"/>
        <vertAlign val="baseline"/>
        <sz val="12"/>
        <color theme="1"/>
        <name val="Verdana"/>
        <scheme val="none"/>
      </font>
      <alignment horizontal="center" vertical="center" textRotation="0" wrapText="1" indent="0" justifyLastLine="0" shrinkToFit="0" readingOrder="0"/>
    </dxf>
    <dxf>
      <alignment wrapText="1"/>
    </dxf>
    <dxf>
      <alignment wrapText="1"/>
    </dxf>
    <dxf>
      <font>
        <strike val="0"/>
        <u val="none"/>
        <sz val="11"/>
        <name val="Verdana"/>
      </font>
      <alignment horizontal="center" vertical="center" textRotation="0" wrapText="1" shrinkToFit="0" readingOrder="0"/>
      <border diagonalUp="0" diagonalDown="0">
        <left/>
        <right style="thin">
          <color indexed="64"/>
        </right>
        <top/>
        <bottom/>
        <vertical/>
        <horizontal/>
      </border>
    </dxf>
    <dxf>
      <font>
        <strike val="0"/>
        <u val="none"/>
        <sz val="11"/>
        <name val="Verdana"/>
      </font>
      <numFmt numFmtId="164" formatCode="yyyy\-mm\-dd;@"/>
      <alignment horizontal="center" vertical="center" textRotation="0" wrapText="1" shrinkToFit="0" readingOrder="0"/>
    </dxf>
    <dxf>
      <font>
        <strike val="0"/>
        <u val="none"/>
        <sz val="11"/>
        <name val="Verdana"/>
      </font>
      <alignment horizontal="center" vertical="center" textRotation="0" wrapText="1" shrinkToFit="0" readingOrder="0"/>
    </dxf>
    <dxf>
      <font>
        <strike val="0"/>
        <u val="none"/>
        <sz val="11"/>
        <name val="Verdana"/>
      </font>
      <alignment horizontal="center" vertical="center" textRotation="0" wrapText="1" shrinkToFit="0" readingOrder="0"/>
    </dxf>
    <dxf>
      <font>
        <strike val="0"/>
        <u val="none"/>
        <sz val="11"/>
        <name val="Verdana"/>
      </font>
      <alignment horizontal="center" vertical="center" textRotation="0" wrapText="1" shrinkToFit="0" readingOrder="0"/>
      <border diagonalUp="0" diagonalDown="0">
        <left style="thin">
          <color indexed="64"/>
        </left>
        <right/>
        <top/>
        <bottom/>
        <vertical/>
        <horizontal/>
      </border>
    </dxf>
    <dxf>
      <font>
        <b val="0"/>
        <i val="0"/>
        <strike val="0"/>
        <u val="none"/>
        <sz val="11"/>
        <color theme="1"/>
        <name val="Verdana"/>
      </font>
      <alignment horizontal="center" vertical="center" textRotation="0" wrapText="1" shrinkToFit="0" readingOrder="0"/>
      <border diagonalUp="0" diagonalDown="0">
        <left/>
        <right style="thin">
          <color indexed="64"/>
        </right>
        <top/>
        <bottom/>
        <vertical/>
        <horizontal/>
      </border>
    </dxf>
    <dxf>
      <font>
        <strike val="0"/>
        <u val="none"/>
        <sz val="11"/>
        <name val="Verdana"/>
      </font>
      <numFmt numFmtId="164" formatCode="yyyy\-mm\-dd;@"/>
      <alignment horizontal="center" vertical="center" textRotation="0" wrapText="1" shrinkToFit="0" readingOrder="0"/>
      <border diagonalUp="0" diagonalDown="0">
        <left style="thin">
          <color indexed="64"/>
        </left>
        <right/>
        <top/>
        <bottom/>
        <vertical/>
        <horizontal/>
      </border>
    </dxf>
    <dxf>
      <font>
        <strike val="0"/>
        <u val="none"/>
        <sz val="11"/>
        <name val="Verdana"/>
      </font>
      <numFmt numFmtId="164" formatCode="yyyy\-mm\-dd;@"/>
      <alignment horizontal="center" vertical="center" textRotation="0" wrapText="1" shrinkToFit="0" readingOrder="0"/>
      <border diagonalUp="0" diagonalDown="0">
        <left/>
        <right style="thin">
          <color indexed="64"/>
        </right>
        <top/>
        <bottom/>
        <vertical/>
        <horizontal/>
      </border>
    </dxf>
    <dxf>
      <font>
        <strike val="0"/>
        <u val="none"/>
        <sz val="11"/>
        <name val="Verdana"/>
      </font>
      <numFmt numFmtId="164" formatCode="yyyy\-mm\-dd;@"/>
      <alignment horizontal="center" vertical="center" textRotation="0" wrapText="1" shrinkToFit="0" readingOrder="0"/>
    </dxf>
    <dxf>
      <font>
        <b val="0"/>
        <i val="0"/>
        <strike val="0"/>
        <u val="none"/>
        <sz val="11"/>
        <color theme="1"/>
        <name val="Verdana"/>
      </font>
      <alignment horizontal="center" vertical="center" textRotation="0" wrapText="1" shrinkToFit="0" readingOrder="0"/>
    </dxf>
    <dxf>
      <font>
        <b val="0"/>
        <i val="0"/>
        <strike val="0"/>
        <u val="none"/>
        <sz val="11"/>
        <color theme="1"/>
        <name val="Verdana"/>
      </font>
      <alignment horizontal="center" vertical="center" textRotation="0" wrapText="1" shrinkToFit="0" readingOrder="0"/>
    </dxf>
    <dxf>
      <font>
        <b val="0"/>
        <i val="0"/>
        <strike val="0"/>
        <u val="none"/>
        <sz val="11"/>
        <color theme="1"/>
        <name val="Verdana"/>
      </font>
      <alignment horizontal="center" vertical="center" textRotation="0" wrapText="1" shrinkToFit="0" readingOrder="0"/>
    </dxf>
    <dxf>
      <font>
        <strike val="0"/>
        <u val="none"/>
        <sz val="11"/>
        <name val="Verdana"/>
      </font>
      <alignment horizontal="center" vertical="center" textRotation="0" wrapText="1" shrinkToFit="0" readingOrder="0"/>
    </dxf>
    <dxf>
      <font>
        <strike val="0"/>
        <u val="none"/>
        <sz val="11"/>
        <name val="Verdana"/>
      </font>
      <alignment horizontal="center" vertical="center" textRotation="0" wrapText="1" shrinkToFit="0" readingOrder="0"/>
    </dxf>
    <dxf>
      <font>
        <strike val="0"/>
        <u val="none"/>
        <sz val="11"/>
        <name val="Verdana"/>
      </font>
      <alignment horizontal="center" vertical="center" textRotation="0" wrapText="1" shrinkToFit="0" readingOrder="0"/>
    </dxf>
    <dxf>
      <font>
        <strike val="0"/>
        <u val="none"/>
        <sz val="11"/>
        <name val="Verdana"/>
      </font>
      <numFmt numFmtId="0" formatCode="General"/>
      <alignment horizontal="center" vertical="center" textRotation="0" wrapText="1" shrinkToFit="0" readingOrder="0"/>
      <protection locked="0" hidden="1"/>
    </dxf>
    <dxf>
      <font>
        <strike val="0"/>
        <u val="none"/>
        <sz val="11"/>
        <name val="Verdana"/>
      </font>
      <alignment horizontal="center" vertical="center" textRotation="0" wrapText="1" shrinkToFit="0" readingOrder="0"/>
      <border diagonalUp="0" diagonalDown="0">
        <left style="thin">
          <color indexed="64"/>
        </left>
        <right/>
        <top/>
        <bottom/>
        <vertical/>
        <horizontal/>
      </border>
    </dxf>
    <dxf>
      <font>
        <strike val="0"/>
        <u val="none"/>
        <sz val="11"/>
        <name val="Verdana"/>
      </font>
      <alignment horizontal="center" vertical="center" textRotation="0" wrapText="1" shrinkToFit="0" readingOrder="0"/>
      <border diagonalUp="0" diagonalDown="0">
        <left/>
        <right style="thin">
          <color indexed="64"/>
        </right>
        <top/>
        <bottom/>
        <vertical/>
        <horizontal/>
      </border>
    </dxf>
    <dxf>
      <font>
        <b val="0"/>
        <i val="0"/>
        <strike val="0"/>
        <u val="none"/>
        <sz val="11"/>
        <color theme="1"/>
        <name val="Verdana"/>
      </font>
      <fill>
        <patternFill patternType="none"/>
      </fill>
      <alignment horizontal="center" vertical="center" textRotation="0" wrapText="1" shrinkToFit="0" readingOrder="0"/>
    </dxf>
    <dxf>
      <font>
        <strike val="0"/>
        <u val="none"/>
        <sz val="11"/>
        <name val="Verdana"/>
      </font>
      <alignment horizontal="center" vertical="center" textRotation="0" wrapText="1" shrinkToFit="0" readingOrder="0"/>
    </dxf>
    <dxf>
      <font>
        <strike val="0"/>
        <u val="none"/>
        <sz val="11"/>
        <name val="Verdana"/>
      </font>
      <alignment horizontal="center" vertical="center" textRotation="0" wrapText="1" shrinkToFit="0" readingOrder="0"/>
    </dxf>
    <dxf>
      <font>
        <strike val="0"/>
        <u val="none"/>
        <sz val="11"/>
        <name val="Verdana"/>
      </font>
      <alignment horizontal="center" vertical="center" textRotation="0" wrapText="1" shrinkToFit="0" readingOrder="0"/>
    </dxf>
    <dxf>
      <font>
        <strike val="0"/>
        <u val="none"/>
        <sz val="11"/>
        <name val="Verdana"/>
      </font>
      <alignment horizontal="center" vertical="center" textRotation="0" wrapText="1" shrinkToFit="0" readingOrder="0"/>
    </dxf>
    <dxf>
      <font>
        <b val="0"/>
        <i val="0"/>
        <strike val="0"/>
        <u val="none"/>
        <sz val="11"/>
        <color theme="1"/>
        <name val="Verdana"/>
      </font>
      <alignment horizontal="center" vertical="center" textRotation="0" wrapText="1" shrinkToFit="0" readingOrder="0"/>
    </dxf>
    <dxf>
      <font>
        <strike val="0"/>
        <u val="none"/>
        <sz val="11"/>
        <name val="Verdana"/>
      </font>
      <numFmt numFmtId="164" formatCode="yyyy\-mm\-dd;@"/>
      <alignment horizontal="center" vertical="center" textRotation="0" wrapText="1" shrinkToFit="0" readingOrder="0"/>
    </dxf>
    <dxf>
      <font>
        <strike val="0"/>
        <u val="none"/>
        <sz val="11"/>
        <name val="Verdana"/>
      </font>
      <alignment horizontal="center" vertical="center" textRotation="0" wrapText="1" shrinkToFit="0" readingOrder="0"/>
    </dxf>
    <dxf>
      <font>
        <strike val="0"/>
        <u val="none"/>
        <sz val="11"/>
        <name val="Verdana"/>
      </font>
      <numFmt numFmtId="165" formatCode="00#"/>
      <alignment horizontal="center" vertical="center" textRotation="0" wrapText="1" shrinkToFit="0" readingOrder="0"/>
      <border diagonalUp="0" diagonalDown="0">
        <left style="thin">
          <color indexed="64"/>
        </left>
        <right/>
        <top/>
        <bottom/>
        <vertical/>
        <horizontal/>
      </border>
    </dxf>
    <dxf>
      <border>
        <left style="thin">
          <color auto="1"/>
        </left>
        <right style="thin">
          <color auto="1"/>
        </right>
        <top style="thin">
          <color auto="1"/>
        </top>
        <bottom style="thin">
          <color auto="1"/>
        </bottom>
      </border>
    </dxf>
    <dxf>
      <font>
        <strike val="0"/>
        <u val="none"/>
        <sz val="11"/>
        <name val="Verdana"/>
      </font>
      <alignment horizontal="center" vertical="center" textRotation="0" wrapText="1" shrinkToFit="0" readingOrder="0"/>
    </dxf>
    <dxf>
      <font>
        <strike val="0"/>
        <u val="none"/>
        <sz val="12"/>
        <color theme="1"/>
        <name val="Verdana"/>
      </font>
      <alignment horizontal="center" vertical="center" textRotation="0" wrapText="1" shrinkToFit="0" readingOrder="0"/>
    </dxf>
    <dxf>
      <fill>
        <patternFill>
          <fgColor theme="3" tint="0.89992980742820516"/>
        </patternFill>
      </fill>
    </dxf>
  </dxfs>
  <tableStyles count="1" defaultTableStyle="TableStyleMedium2" defaultPivotStyle="PivotStyleLight16">
    <tableStyle name="Tablero" pivot="0" table="0" count="1" xr9:uid="{00000000-0011-0000-FFFF-FFFF00000000}">
      <tableStyleElement type="wholeTable" dxfId="199"/>
    </tableStyle>
  </tableStyles>
  <colors>
    <mruColors>
      <color rgb="FFFF5050"/>
      <color rgb="FFFFFF66"/>
    </mruColors>
  </colors>
  <extLst>
    <ext xmlns:x14="http://schemas.microsoft.com/office/spreadsheetml/2009/9/main" uri="{EB79DEF2-80B8-43e5-95BD-54CBDDF9020C}">
      <x14:slicerStyles defaultSlicerStyle="SlicerStyleLight1">
        <x14:slicerStyle name="Tablero"/>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pivotCacheDefinition" Target="pivotCache/pivotCacheDefinition5.xml"/><Relationship Id="rId18" Type="http://schemas.openxmlformats.org/officeDocument/2006/relationships/theme" Target="theme/theme1.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externalLink" Target="externalLinks/externalLink1.xml"/><Relationship Id="rId12" Type="http://schemas.openxmlformats.org/officeDocument/2006/relationships/pivotCacheDefinition" Target="pivotCache/pivotCacheDefinition4.xml"/><Relationship Id="rId17" Type="http://schemas.microsoft.com/office/2011/relationships/timelineCache" Target="timelineCaches/timelineCache1.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pivotCacheDefinition" Target="pivotCache/pivotCacheDefinition7.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3.xml"/><Relationship Id="rId24" Type="http://schemas.openxmlformats.org/officeDocument/2006/relationships/customXml" Target="../customXml/item1.xml"/><Relationship Id="rId5" Type="http://schemas.openxmlformats.org/officeDocument/2006/relationships/worksheet" Target="worksheets/sheet5.xml"/><Relationship Id="rId15" Type="http://schemas.microsoft.com/office/2007/relationships/slicerCache" Target="slicerCaches/slicerCache1.xml"/><Relationship Id="rId23" Type="http://schemas.openxmlformats.org/officeDocument/2006/relationships/calcChain" Target="calcChain.xml"/><Relationship Id="rId28" Type="http://schemas.openxmlformats.org/officeDocument/2006/relationships/customXml" Target="../customXml/item5.xml"/><Relationship Id="rId10" Type="http://schemas.openxmlformats.org/officeDocument/2006/relationships/pivotCacheDefinition" Target="pivotCache/pivotCacheDefinition2.xml"/><Relationship Id="rId19"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pivotCacheDefinition" Target="pivotCache/pivotCacheDefinition6.xml"/><Relationship Id="rId22" Type="http://schemas.openxmlformats.org/officeDocument/2006/relationships/powerPivotData" Target="model/item.data"/><Relationship Id="rId27"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pivotSource>
    <c:name>[FPSG_013 Plan_de_mejoramiento_Consolidado_SGC_30-09-26.xlsx]Tablas!TablaDinámica1</c:name>
    <c:fmtId val="0"/>
  </c:pivotSource>
  <c:chart>
    <c:title>
      <c:tx>
        <c:rich>
          <a:bodyPr rot="0" spcFirstLastPara="1" vertOverflow="ellipsis" vert="horz" wrap="square" anchor="ctr" anchorCtr="1"/>
          <a:lstStyle/>
          <a:p>
            <a:pPr>
              <a:defRPr lang="en-US" sz="1400" b="1" i="0" u="none" strike="noStrike" kern="1200" spc="0" baseline="0">
                <a:solidFill>
                  <a:srgbClr val="000000"/>
                </a:solidFill>
                <a:latin typeface="+mn-lt"/>
                <a:ea typeface="+mn-ea"/>
                <a:cs typeface="+mn-cs"/>
              </a:defRPr>
            </a:pPr>
            <a:r>
              <a:rPr lang="en-US"/>
              <a:t>Estado planes de mejoramiento</a:t>
            </a:r>
          </a:p>
        </c:rich>
      </c:tx>
      <c:overlay val="0"/>
      <c:spPr>
        <a:solidFill>
          <a:schemeClr val="bg1"/>
        </a:solidFill>
        <a:ln w="12700">
          <a:noFill/>
        </a:ln>
        <a:effectLst/>
      </c:spPr>
      <c:txPr>
        <a:bodyPr rot="0" spcFirstLastPara="1" vertOverflow="ellipsis" vert="horz" wrap="square" anchor="ctr" anchorCtr="1"/>
        <a:lstStyle/>
        <a:p>
          <a:pPr>
            <a:defRPr lang="en-US" sz="1400" b="1" i="0" u="none" strike="noStrike" kern="1200" spc="0" baseline="0">
              <a:solidFill>
                <a:srgbClr val="000000"/>
              </a:solidFill>
              <a:latin typeface="+mn-lt"/>
              <a:ea typeface="+mn-ea"/>
              <a:cs typeface="+mn-cs"/>
            </a:defRPr>
          </a:pPr>
          <a:endParaRPr lang="es-CO"/>
        </a:p>
      </c:txPr>
    </c:title>
    <c:autoTitleDeleted val="0"/>
    <c:pivotFmts>
      <c:pivotFmt>
        <c:idx val="0"/>
        <c:dLbl>
          <c:idx val="0"/>
          <c:showLegendKey val="0"/>
          <c:showVal val="0"/>
          <c:showCatName val="0"/>
          <c:showSerName val="0"/>
          <c:showPercent val="0"/>
          <c:showBubbleSize val="0"/>
          <c:extLst>
            <c:ext xmlns:c15="http://schemas.microsoft.com/office/drawing/2012/chart" uri="{CE6537A1-D6FC-4f65-9D91-7224C49458BB}"/>
          </c:extLst>
        </c:dLbl>
      </c:pivotFmt>
      <c:pivotFmt>
        <c:idx val="1"/>
        <c:dLbl>
          <c:idx val="0"/>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2"/>
          </a:solidFill>
          <a:ln>
            <a:noFill/>
          </a:ln>
          <a:effectLst/>
        </c:spPr>
        <c:marker>
          <c:spPr>
            <a:solidFill>
              <a:schemeClr val="accent2"/>
            </a:solidFill>
            <a:ln w="9525">
              <a:solidFill>
                <a:schemeClr val="accent2"/>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2"/>
          </a:solidFill>
          <a:ln>
            <a:noFill/>
          </a:ln>
          <a:effectLst/>
        </c:spPr>
        <c:marker>
          <c:spPr>
            <a:solidFill>
              <a:schemeClr val="accent2"/>
            </a:solidFill>
            <a:ln w="9525">
              <a:solidFill>
                <a:schemeClr val="accent2"/>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2"/>
          </a:solidFill>
          <a:ln>
            <a:noFill/>
          </a:ln>
          <a:effectLst/>
        </c:spPr>
        <c:marker>
          <c:spPr>
            <a:solidFill>
              <a:schemeClr val="accent2"/>
            </a:solidFill>
            <a:ln w="9525">
              <a:solidFill>
                <a:schemeClr val="accent2"/>
              </a:solidFill>
            </a:ln>
            <a:effectLst/>
          </c:spPr>
        </c:marker>
        <c:dLbl>
          <c:idx val="0"/>
          <c:spPr>
            <a:solidFill>
              <a:schemeClr val="bg1"/>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2"/>
          </a:solidFill>
          <a:ln>
            <a:noFill/>
          </a:ln>
          <a:effectLst/>
        </c:spPr>
        <c:marker>
          <c:symbol val="none"/>
        </c:marker>
        <c:dLbl>
          <c:idx val="0"/>
          <c:spPr>
            <a:solidFill>
              <a:schemeClr val="bg1"/>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2"/>
          </a:solidFill>
          <a:ln>
            <a:noFill/>
          </a:ln>
          <a:effectLst/>
        </c:spPr>
        <c:marker>
          <c:symbol val="none"/>
        </c:marker>
        <c:dLbl>
          <c:idx val="0"/>
          <c:spPr>
            <a:solidFill>
              <a:schemeClr val="bg1"/>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2"/>
          </a:solidFill>
          <a:ln>
            <a:noFill/>
          </a:ln>
          <a:effectLst/>
        </c:spPr>
        <c:marker>
          <c:spPr>
            <a:solidFill>
              <a:schemeClr val="accent2"/>
            </a:solidFill>
            <a:ln w="9525">
              <a:solidFill>
                <a:schemeClr val="accent2"/>
              </a:solidFill>
            </a:ln>
            <a:effectLst/>
          </c:spPr>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2"/>
          </a:solidFill>
          <a:ln>
            <a:noFill/>
          </a:ln>
          <a:effectLst/>
        </c:spPr>
        <c:marker>
          <c:symbol val="none"/>
        </c:marker>
        <c:dLbl>
          <c:idx val="0"/>
          <c:spPr>
            <a:solidFill>
              <a:schemeClr val="bg1"/>
            </a:solid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2"/>
          </a:solidFill>
          <a:ln w="12700">
            <a:noFill/>
          </a:ln>
          <a:effectLst/>
        </c:spPr>
        <c:marker>
          <c:symbol val="none"/>
        </c:marker>
        <c:dLbl>
          <c:idx val="0"/>
          <c:spPr>
            <a:solidFill>
              <a:schemeClr val="bg1"/>
            </a:solidFill>
            <a:ln w="12700">
              <a:noFill/>
            </a:ln>
            <a:effectLst/>
          </c:spPr>
          <c:txPr>
            <a:bodyPr rot="0" spcFirstLastPara="1" vertOverflow="ellipsis" vert="horz" wrap="square" lIns="38100" tIns="19050" rIns="38100" bIns="19050" anchor="ctr" anchorCtr="1">
              <a:spAutoFit/>
            </a:bodyPr>
            <a:lstStyle/>
            <a:p>
              <a:pPr algn="ctr">
                <a:defRPr lang="en-US"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2"/>
          </a:solidFill>
          <a:ln w="12700">
            <a:noFill/>
          </a:ln>
          <a:effectLst/>
        </c:spPr>
        <c:marker>
          <c:symbol val="none"/>
        </c:marker>
        <c:dLbl>
          <c:idx val="0"/>
          <c:spPr>
            <a:solidFill>
              <a:schemeClr val="bg1"/>
            </a:solidFill>
            <a:ln w="12700">
              <a:noFill/>
            </a:ln>
            <a:effectLst/>
          </c:spPr>
          <c:txPr>
            <a:bodyPr rot="0" spcFirstLastPara="1" vertOverflow="ellipsis" vert="horz" wrap="square" lIns="38100" tIns="19050" rIns="38100" bIns="19050" anchor="ctr" anchorCtr="1">
              <a:spAutoFit/>
            </a:bodyPr>
            <a:lstStyle/>
            <a:p>
              <a:pPr algn="ctr">
                <a:defRPr lang="en-US" sz="900" b="0" i="0" u="none" strike="noStrike" kern="1200" baseline="0">
                  <a:solidFill>
                    <a:schemeClr val="tx1">
                      <a:lumMod val="75000"/>
                      <a:lumOff val="25000"/>
                    </a:schemeClr>
                  </a:solidFill>
                  <a:latin typeface="+mn-lt"/>
                  <a:ea typeface="+mn-ea"/>
                  <a:cs typeface="+mn-cs"/>
                </a:defRPr>
              </a:pPr>
              <a:endParaRPr lang="es-CO"/>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2"/>
          </a:solidFill>
          <a:ln w="12700">
            <a:noFill/>
          </a:ln>
          <a:effectLst/>
        </c:spPr>
        <c:marker>
          <c:symbol val="none"/>
        </c:marker>
        <c:dLbl>
          <c:idx val="0"/>
          <c:spPr>
            <a:solidFill>
              <a:schemeClr val="bg1"/>
            </a:solidFill>
            <a:ln w="12700">
              <a:noFill/>
            </a:ln>
            <a:effectLst/>
          </c:spPr>
          <c:txPr>
            <a:bodyPr rot="0" spcFirstLastPara="1" vertOverflow="ellipsis" vert="horz" wrap="square" lIns="38100" tIns="19050" rIns="38100" bIns="19050" anchor="ctr" anchorCtr="1">
              <a:spAutoFit/>
            </a:bodyPr>
            <a:lstStyle/>
            <a:p>
              <a:pPr algn="ctr">
                <a:defRPr lang="en-US"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13"/>
        <c:spPr>
          <a:solidFill>
            <a:schemeClr val="accent2"/>
          </a:solidFill>
          <a:ln w="12700">
            <a:noFill/>
          </a:ln>
          <a:effectLst/>
        </c:spPr>
        <c:marker>
          <c:symbol val="none"/>
        </c:marker>
        <c:dLbl>
          <c:idx val="0"/>
          <c:spPr>
            <a:solidFill>
              <a:schemeClr val="bg1"/>
            </a:solidFill>
            <a:ln w="12700">
              <a:noFill/>
            </a:ln>
            <a:effectLst/>
          </c:spPr>
          <c:txPr>
            <a:bodyPr rot="0" spcFirstLastPara="1" vertOverflow="ellipsis" vert="horz" wrap="square" lIns="38100" tIns="19050" rIns="38100" bIns="19050" anchor="ctr" anchorCtr="1">
              <a:spAutoFit/>
            </a:bodyPr>
            <a:lstStyle/>
            <a:p>
              <a:pPr algn="ctr">
                <a:defRPr lang="en-US"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14"/>
        <c:spPr>
          <a:solidFill>
            <a:schemeClr val="accent2"/>
          </a:solidFill>
          <a:ln w="12700">
            <a:noFill/>
          </a:ln>
          <a:effectLst/>
        </c:spPr>
        <c:marker>
          <c:symbol val="none"/>
        </c:marker>
        <c:dLbl>
          <c:idx val="0"/>
          <c:spPr>
            <a:solidFill>
              <a:schemeClr val="bg1"/>
            </a:solidFill>
            <a:ln w="12700">
              <a:noFill/>
            </a:ln>
            <a:effectLst/>
          </c:spPr>
          <c:txPr>
            <a:bodyPr rot="0" spcFirstLastPara="1" vertOverflow="ellipsis" vert="horz" wrap="square" lIns="38100" tIns="19050" rIns="38100" bIns="19050" anchor="ctr" anchorCtr="1">
              <a:spAutoFit/>
            </a:bodyPr>
            <a:lstStyle/>
            <a:p>
              <a:pPr algn="ctr">
                <a:defRPr lang="en-US" sz="900" b="0" i="0" u="none" strike="noStrike" kern="1200" baseline="0">
                  <a:solidFill>
                    <a:schemeClr val="tx1">
                      <a:lumMod val="75000"/>
                      <a:lumOff val="25000"/>
                    </a:schemeClr>
                  </a:solidFill>
                  <a:latin typeface="+mn-lt"/>
                  <a:ea typeface="+mn-ea"/>
                  <a:cs typeface="+mn-cs"/>
                </a:defRPr>
              </a:pPr>
              <a:endParaRPr lang="es-CO"/>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5"/>
        <c:spPr>
          <a:solidFill>
            <a:schemeClr val="accent2"/>
          </a:solidFill>
          <a:ln w="12700">
            <a:noFill/>
          </a:ln>
          <a:effectLst/>
        </c:spPr>
        <c:marker>
          <c:symbol val="none"/>
        </c:marker>
        <c:dLbl>
          <c:idx val="0"/>
          <c:spPr>
            <a:solidFill>
              <a:schemeClr val="bg1"/>
            </a:solidFill>
            <a:ln w="12700">
              <a:noFill/>
            </a:ln>
            <a:effectLst/>
          </c:spPr>
          <c:txPr>
            <a:bodyPr rot="0" spcFirstLastPara="1" vertOverflow="ellipsis" vert="horz" wrap="square" lIns="38100" tIns="19050" rIns="38100" bIns="19050" anchor="ctr" anchorCtr="1">
              <a:spAutoFit/>
            </a:bodyPr>
            <a:lstStyle/>
            <a:p>
              <a:pPr algn="ctr">
                <a:defRPr lang="en-US"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extLst>
            <c:ext xmlns:c15="http://schemas.microsoft.com/office/drawing/2012/chart" uri="{CE6537A1-D6FC-4f65-9D91-7224C49458BB}"/>
          </c:extLst>
        </c:dLbl>
      </c:pivotFmt>
      <c:pivotFmt>
        <c:idx val="16"/>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7"/>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8"/>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9"/>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20"/>
        <c:spPr>
          <a:solidFill>
            <a:schemeClr val="accent2"/>
          </a:solidFill>
          <a:ln>
            <a:noFill/>
          </a:ln>
          <a:effectLst/>
        </c:spPr>
        <c:marker>
          <c:symbol val="none"/>
        </c:marker>
        <c:dLbl>
          <c:idx val="0"/>
          <c:spPr>
            <a:solidFill>
              <a:schemeClr val="lt1"/>
            </a:solidFill>
            <a:ln w="19050" cap="flat" cmpd="sng" algn="ctr">
              <a:noFill/>
              <a:prstDash val="solid"/>
              <a:miter lim="800000"/>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6.5247608321874095E-2"/>
          <c:y val="0.21093616403099799"/>
          <c:w val="0.89030796150481195"/>
          <c:h val="0.73523569665896504"/>
        </c:manualLayout>
      </c:layout>
      <c:barChart>
        <c:barDir val="col"/>
        <c:grouping val="clustered"/>
        <c:varyColors val="0"/>
        <c:ser>
          <c:idx val="0"/>
          <c:order val="0"/>
          <c:tx>
            <c:strRef>
              <c:f>Tablas!$B$2:$B$3</c:f>
              <c:strCache>
                <c:ptCount val="1"/>
                <c:pt idx="0">
                  <c:v>Cerrado</c:v>
                </c:pt>
              </c:strCache>
            </c:strRef>
          </c:tx>
          <c:spPr>
            <a:solidFill>
              <a:schemeClr val="accent2"/>
            </a:solidFill>
            <a:ln w="12700">
              <a:noFill/>
            </a:ln>
            <a:effectLst/>
          </c:spPr>
          <c:invertIfNegative val="0"/>
          <c:dLbls>
            <c:spPr>
              <a:solidFill>
                <a:schemeClr val="bg1"/>
              </a:solidFill>
              <a:ln w="12700">
                <a:noFill/>
              </a:ln>
              <a:effectLst/>
            </c:spPr>
            <c:txPr>
              <a:bodyPr rot="0" spcFirstLastPara="1" vertOverflow="ellipsis" vert="horz" wrap="square" lIns="38100" tIns="19050" rIns="38100" bIns="19050" anchor="ctr" anchorCtr="1">
                <a:spAutoFit/>
              </a:bodyPr>
              <a:lstStyle/>
              <a:p>
                <a:pPr algn="ctr">
                  <a:defRPr lang="en-US"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Tablas!$A$4</c:f>
              <c:strCache>
                <c:ptCount val="1"/>
                <c:pt idx="0">
                  <c:v>Total</c:v>
                </c:pt>
              </c:strCache>
            </c:strRef>
          </c:cat>
          <c:val>
            <c:numRef>
              <c:f>Tablas!$B$4</c:f>
              <c:numCache>
                <c:formatCode>General</c:formatCode>
                <c:ptCount val="1"/>
                <c:pt idx="0">
                  <c:v>44</c:v>
                </c:pt>
              </c:numCache>
            </c:numRef>
          </c:val>
          <c:extLst>
            <c:ext xmlns:c16="http://schemas.microsoft.com/office/drawing/2014/chart" uri="{C3380CC4-5D6E-409C-BE32-E72D297353CC}">
              <c16:uniqueId val="{00000005-EF36-4805-ABAD-80F24524AC7D}"/>
            </c:ext>
          </c:extLst>
        </c:ser>
        <c:ser>
          <c:idx val="1"/>
          <c:order val="1"/>
          <c:tx>
            <c:strRef>
              <c:f>Tablas!$C$2:$C$3</c:f>
              <c:strCache>
                <c:ptCount val="1"/>
                <c:pt idx="0">
                  <c:v>Cerrado incumplido</c:v>
                </c:pt>
              </c:strCache>
            </c:strRef>
          </c:tx>
          <c:spPr>
            <a:solidFill>
              <a:schemeClr val="accent4"/>
            </a:solidFill>
            <a:ln>
              <a:noFill/>
            </a:ln>
            <a:effectLst/>
          </c:spPr>
          <c:invertIfNegative val="0"/>
          <c:dLbls>
            <c:spPr>
              <a:solidFill>
                <a:schemeClr val="lt1"/>
              </a:solidFill>
              <a:ln w="19050" cap="flat" cmpd="sng" algn="ctr">
                <a:noFill/>
                <a:prstDash val="solid"/>
                <a:miter lim="800000"/>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Tablas!$A$4</c:f>
              <c:strCache>
                <c:ptCount val="1"/>
                <c:pt idx="0">
                  <c:v>Total</c:v>
                </c:pt>
              </c:strCache>
            </c:strRef>
          </c:cat>
          <c:val>
            <c:numRef>
              <c:f>Tablas!$C$4</c:f>
              <c:numCache>
                <c:formatCode>General</c:formatCode>
                <c:ptCount val="1"/>
                <c:pt idx="0">
                  <c:v>1</c:v>
                </c:pt>
              </c:numCache>
            </c:numRef>
          </c:val>
          <c:extLst>
            <c:ext xmlns:c16="http://schemas.microsoft.com/office/drawing/2014/chart" uri="{C3380CC4-5D6E-409C-BE32-E72D297353CC}">
              <c16:uniqueId val="{0000000B-5803-4EE9-9821-B9DA840F96E4}"/>
            </c:ext>
          </c:extLst>
        </c:ser>
        <c:ser>
          <c:idx val="2"/>
          <c:order val="2"/>
          <c:tx>
            <c:strRef>
              <c:f>Tablas!$D$2:$D$3</c:f>
              <c:strCache>
                <c:ptCount val="1"/>
                <c:pt idx="0">
                  <c:v>En formulación</c:v>
                </c:pt>
              </c:strCache>
            </c:strRef>
          </c:tx>
          <c:spPr>
            <a:solidFill>
              <a:schemeClr val="accent6"/>
            </a:solidFill>
            <a:ln w="12700">
              <a:noFill/>
            </a:ln>
            <a:effectLst/>
          </c:spPr>
          <c:invertIfNegative val="0"/>
          <c:dLbls>
            <c:spPr>
              <a:solidFill>
                <a:schemeClr val="bg1"/>
              </a:solidFill>
              <a:ln w="12700">
                <a:noFill/>
              </a:ln>
              <a:effectLst/>
            </c:spPr>
            <c:txPr>
              <a:bodyPr rot="0" spcFirstLastPara="1" vertOverflow="ellipsis" vert="horz" wrap="square" lIns="38100" tIns="19050" rIns="38100" bIns="19050" anchor="ctr" anchorCtr="1">
                <a:spAutoFit/>
              </a:bodyPr>
              <a:lstStyle/>
              <a:p>
                <a:pPr algn="ctr">
                  <a:defRPr lang="en-US" sz="900" b="0" i="0" u="none" strike="noStrike" kern="1200" baseline="0">
                    <a:solidFill>
                      <a:schemeClr val="tx1">
                        <a:lumMod val="75000"/>
                        <a:lumOff val="25000"/>
                      </a:schemeClr>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Tablas!$A$4</c:f>
              <c:strCache>
                <c:ptCount val="1"/>
                <c:pt idx="0">
                  <c:v>Total</c:v>
                </c:pt>
              </c:strCache>
            </c:strRef>
          </c:cat>
          <c:val>
            <c:numRef>
              <c:f>Tablas!$D$4</c:f>
              <c:numCache>
                <c:formatCode>General</c:formatCode>
                <c:ptCount val="1"/>
                <c:pt idx="0">
                  <c:v>82</c:v>
                </c:pt>
              </c:numCache>
            </c:numRef>
          </c:val>
          <c:extLst>
            <c:ext xmlns:c16="http://schemas.microsoft.com/office/drawing/2014/chart" uri="{C3380CC4-5D6E-409C-BE32-E72D297353CC}">
              <c16:uniqueId val="{0000000C-5803-4EE9-9821-B9DA840F96E4}"/>
            </c:ext>
          </c:extLst>
        </c:ser>
        <c:ser>
          <c:idx val="3"/>
          <c:order val="3"/>
          <c:tx>
            <c:strRef>
              <c:f>Tablas!$E$2:$E$3</c:f>
              <c:strCache>
                <c:ptCount val="1"/>
                <c:pt idx="0">
                  <c:v>En proceso</c:v>
                </c:pt>
              </c:strCache>
            </c:strRef>
          </c:tx>
          <c:spPr>
            <a:solidFill>
              <a:schemeClr val="accent2">
                <a:lumMod val="60000"/>
              </a:schemeClr>
            </a:solidFill>
            <a:ln w="12700">
              <a:noFill/>
            </a:ln>
            <a:effectLst/>
          </c:spPr>
          <c:invertIfNegative val="0"/>
          <c:dLbls>
            <c:spPr>
              <a:solidFill>
                <a:schemeClr val="bg1"/>
              </a:solidFill>
              <a:ln w="12700">
                <a:noFill/>
              </a:ln>
              <a:effectLst/>
            </c:spPr>
            <c:txPr>
              <a:bodyPr rot="0" spcFirstLastPara="1" vertOverflow="ellipsis" vert="horz" wrap="square" lIns="38100" tIns="19050" rIns="38100" bIns="19050" anchor="ctr" anchorCtr="1">
                <a:spAutoFit/>
              </a:bodyPr>
              <a:lstStyle/>
              <a:p>
                <a:pPr algn="ctr">
                  <a:defRPr lang="en-US"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Tablas!$A$4</c:f>
              <c:strCache>
                <c:ptCount val="1"/>
                <c:pt idx="0">
                  <c:v>Total</c:v>
                </c:pt>
              </c:strCache>
            </c:strRef>
          </c:cat>
          <c:val>
            <c:numRef>
              <c:f>Tablas!$E$4</c:f>
              <c:numCache>
                <c:formatCode>General</c:formatCode>
                <c:ptCount val="1"/>
                <c:pt idx="0">
                  <c:v>143</c:v>
                </c:pt>
              </c:numCache>
            </c:numRef>
          </c:val>
          <c:extLst>
            <c:ext xmlns:c16="http://schemas.microsoft.com/office/drawing/2014/chart" uri="{C3380CC4-5D6E-409C-BE32-E72D297353CC}">
              <c16:uniqueId val="{00000000-4B38-4967-A8C6-382C2C562D83}"/>
            </c:ext>
          </c:extLst>
        </c:ser>
        <c:dLbls>
          <c:showLegendKey val="0"/>
          <c:showVal val="1"/>
          <c:showCatName val="0"/>
          <c:showSerName val="0"/>
          <c:showPercent val="0"/>
          <c:showBubbleSize val="0"/>
        </c:dLbls>
        <c:gapWidth val="219"/>
        <c:overlap val="-27"/>
        <c:axId val="1389221453"/>
        <c:axId val="-971157060"/>
      </c:barChart>
      <c:catAx>
        <c:axId val="138922145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US" sz="900" b="0" i="0" u="none" strike="noStrike" kern="1200" baseline="0">
                <a:solidFill>
                  <a:schemeClr val="tx1">
                    <a:lumMod val="65000"/>
                    <a:lumOff val="35000"/>
                  </a:schemeClr>
                </a:solidFill>
                <a:latin typeface="+mn-lt"/>
                <a:ea typeface="+mn-ea"/>
                <a:cs typeface="+mn-cs"/>
              </a:defRPr>
            </a:pPr>
            <a:endParaRPr lang="es-CO"/>
          </a:p>
        </c:txPr>
        <c:crossAx val="-971157060"/>
        <c:crosses val="autoZero"/>
        <c:auto val="1"/>
        <c:lblAlgn val="ctr"/>
        <c:lblOffset val="100"/>
        <c:noMultiLvlLbl val="0"/>
      </c:catAx>
      <c:valAx>
        <c:axId val="-971157060"/>
        <c:scaling>
          <c:orientation val="minMax"/>
        </c:scaling>
        <c:delete val="1"/>
        <c:axPos val="l"/>
        <c:numFmt formatCode="General" sourceLinked="1"/>
        <c:majorTickMark val="none"/>
        <c:minorTickMark val="none"/>
        <c:tickLblPos val="nextTo"/>
        <c:crossAx val="1389221453"/>
        <c:crosses val="autoZero"/>
        <c:crossBetween val="between"/>
      </c:valAx>
      <c:spPr>
        <a:noFill/>
        <a:ln w="12700">
          <a:noFill/>
        </a:ln>
        <a:effectLst/>
      </c:spPr>
    </c:plotArea>
    <c:legend>
      <c:legendPos val="t"/>
      <c:overlay val="0"/>
      <c:spPr>
        <a:solidFill>
          <a:schemeClr val="bg1"/>
        </a:solidFill>
        <a:ln w="12700">
          <a:noFill/>
        </a:ln>
        <a:effectLst/>
      </c:spPr>
      <c:txPr>
        <a:bodyPr rot="0" spcFirstLastPara="1" vertOverflow="ellipsis" vert="horz" wrap="square" anchor="ctr" anchorCtr="1"/>
        <a:lstStyle/>
        <a:p>
          <a:pPr>
            <a:defRPr lang="en-US"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pivotSource>
    <c:name>[FPSG_013 Plan_de_mejoramiento_Consolidado_SGC_30-09-26.xlsx]Tablas!TablaDinámica2</c:name>
    <c:fmtId val="0"/>
  </c:pivotSource>
  <c:chart>
    <c:title>
      <c:tx>
        <c:rich>
          <a:bodyPr rot="0" spcFirstLastPara="1" vertOverflow="ellipsis" vert="horz" wrap="square" anchor="ctr" anchorCtr="1"/>
          <a:lstStyle/>
          <a:p>
            <a:pPr>
              <a:defRPr lang="en-US" sz="1400" b="1" i="0" u="none" kern="1200" spc="0" baseline="0">
                <a:solidFill>
                  <a:schemeClr val="tx1"/>
                </a:solidFill>
                <a:latin typeface="+mn-lt"/>
                <a:ea typeface="+mn-ea"/>
                <a:cs typeface="+mn-cs"/>
              </a:defRPr>
            </a:pPr>
            <a:r>
              <a:rPr lang="en-US"/>
              <a:t>Distribución de hallazgos</a:t>
            </a:r>
          </a:p>
        </c:rich>
      </c:tx>
      <c:overlay val="0"/>
      <c:spPr>
        <a:solidFill>
          <a:schemeClr val="bg1"/>
        </a:solidFill>
        <a:ln w="12700">
          <a:noFill/>
        </a:ln>
        <a:effectLst/>
      </c:spPr>
    </c:title>
    <c:autoTitleDeleted val="0"/>
    <c:pivotFmts>
      <c:pivotFmt>
        <c:idx val="0"/>
        <c:spPr>
          <a:solidFill>
            <a:schemeClr val="accent1"/>
          </a:solidFill>
          <a:ln w="19050">
            <a:solidFill>
              <a:schemeClr val="lt1"/>
            </a:solidFill>
          </a:ln>
          <a:effectLst/>
        </c:spPr>
        <c:marker>
          <c:symbol val="none"/>
        </c:marker>
        <c:dLbl>
          <c:idx val="0"/>
          <c:delete val="1"/>
          <c:extLst>
            <c:ext xmlns:c15="http://schemas.microsoft.com/office/drawing/2012/chart" uri="{CE6537A1-D6FC-4f65-9D91-7224C49458BB}"/>
          </c:extLst>
        </c:dLbl>
      </c:pivotFmt>
      <c:pivotFmt>
        <c:idx val="1"/>
        <c:spPr>
          <a:solidFill>
            <a:schemeClr val="accent1"/>
          </a:solidFill>
          <a:ln w="19050">
            <a:solidFill>
              <a:schemeClr val="lt1"/>
            </a:solidFill>
          </a:ln>
          <a:effectLst/>
        </c:spPr>
        <c:marker>
          <c:symbol val="none"/>
        </c:marker>
        <c:dLbl>
          <c:idx val="0"/>
          <c:delete val="1"/>
          <c:extLst>
            <c:ext xmlns:c15="http://schemas.microsoft.com/office/drawing/2012/chart" uri="{CE6537A1-D6FC-4f65-9D91-7224C49458BB}"/>
          </c:extLst>
        </c:dLbl>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
        <c:idx val="5"/>
        <c:spPr>
          <a:solidFill>
            <a:schemeClr val="accent1"/>
          </a:solidFill>
          <a:ln w="19050">
            <a:solidFill>
              <a:schemeClr val="lt1"/>
            </a:solidFill>
          </a:ln>
          <a:effectLst/>
        </c:spPr>
        <c:marker>
          <c:symbol val="none"/>
        </c:marker>
        <c:dLbl>
          <c:idx val="0"/>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c15:spPr>
            </c:ext>
          </c:extLst>
        </c:dLbl>
      </c:pivotFmt>
      <c:pivotFmt>
        <c:idx val="6"/>
        <c:spPr>
          <a:solidFill>
            <a:schemeClr val="accent1"/>
          </a:solidFill>
          <a:ln w="19050">
            <a:solidFill>
              <a:schemeClr val="lt1"/>
            </a:solidFill>
          </a:ln>
          <a:effectLst/>
        </c:spPr>
      </c:pivotFmt>
      <c:pivotFmt>
        <c:idx val="7"/>
        <c:spPr>
          <a:solidFill>
            <a:schemeClr val="accent1"/>
          </a:solidFill>
          <a:ln w="19050">
            <a:solidFill>
              <a:schemeClr val="lt1"/>
            </a:solidFill>
          </a:ln>
          <a:effectLst/>
        </c:spPr>
      </c:pivotFmt>
      <c:pivotFmt>
        <c:idx val="8"/>
        <c:spPr>
          <a:solidFill>
            <a:schemeClr val="accent1"/>
          </a:solidFill>
          <a:ln w="19050">
            <a:solidFill>
              <a:schemeClr val="lt1"/>
            </a:solidFill>
          </a:ln>
          <a:effectLst/>
        </c:spPr>
      </c:pivotFmt>
      <c:pivotFmt>
        <c:idx val="9"/>
        <c:marker>
          <c:symbol val="none"/>
        </c:marker>
        <c:dLbl>
          <c:idx val="0"/>
          <c:spPr>
            <a:solidFill>
              <a:srgbClr val="FFFFFF"/>
            </a:solidFill>
            <a:ln w="12700" cap="flat" cmpd="sng">
              <a:solidFill>
                <a:srgbClr val="000000">
                  <a:lumMod val="25000"/>
                  <a:lumOff val="75000"/>
                </a:srgbClr>
              </a:solidFill>
            </a:ln>
            <a:effectLst/>
          </c:spPr>
          <c:txPr>
            <a:bodyPr rot="0" spcFirstLastPara="1" vertOverflow="clip" vert="horz" wrap="square" lIns="38100" tIns="19050" rIns="38100" bIns="19050" anchor="ctr" anchorCtr="1">
              <a:spAutoFit/>
            </a:bodyPr>
            <a:lstStyle/>
            <a:p>
              <a:pPr algn="ctr">
                <a:defRPr lang="en-US" sz="900" b="0" i="0" u="none" kern="1200" baseline="0">
                  <a:solidFill>
                    <a:schemeClr val="tx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c15:spPr>
            </c:ext>
          </c:extLst>
        </c:dLbl>
      </c:pivotFmt>
      <c:pivotFmt>
        <c:idx val="10"/>
        <c:spPr>
          <a:solidFill>
            <a:schemeClr val="accent1"/>
          </a:solidFill>
          <a:ln w="19050" cap="flat" cmpd="sng">
            <a:solidFill>
              <a:schemeClr val="bg1"/>
            </a:solidFill>
          </a:ln>
          <a:effectLst/>
        </c:spPr>
      </c:pivotFmt>
      <c:pivotFmt>
        <c:idx val="11"/>
        <c:spPr>
          <a:solidFill>
            <a:schemeClr val="accent2"/>
          </a:solidFill>
          <a:ln w="19050" cap="flat" cmpd="sng">
            <a:solidFill>
              <a:schemeClr val="bg1"/>
            </a:solidFill>
          </a:ln>
          <a:effectLst/>
        </c:spPr>
      </c:pivotFmt>
      <c:pivotFmt>
        <c:idx val="12"/>
        <c:marker>
          <c:symbol val="none"/>
        </c:marker>
        <c:dLbl>
          <c:idx val="0"/>
          <c:spPr>
            <a:solidFill>
              <a:srgbClr val="FFFFFF"/>
            </a:solidFill>
            <a:ln w="12700" cap="flat" cmpd="sng">
              <a:solidFill>
                <a:srgbClr val="000000">
                  <a:lumMod val="25000"/>
                  <a:lumOff val="75000"/>
                </a:srgbClr>
              </a:solidFill>
            </a:ln>
            <a:effectLst/>
          </c:spPr>
          <c:txPr>
            <a:bodyPr rot="0" spcFirstLastPara="1" vertOverflow="clip" vert="horz" wrap="square" lIns="38100" tIns="19050" rIns="38100" bIns="19050" anchor="ctr" anchorCtr="1">
              <a:spAutoFit/>
            </a:bodyPr>
            <a:lstStyle/>
            <a:p>
              <a:pPr algn="ctr">
                <a:defRPr lang="en-US" sz="900" b="0" i="0" u="none" kern="1200" baseline="0">
                  <a:solidFill>
                    <a:schemeClr val="tx1"/>
                  </a:solidFill>
                  <a:latin typeface="+mn-lt"/>
                  <a:ea typeface="+mn-ea"/>
                  <a:cs typeface="+mn-cs"/>
                </a:defRPr>
              </a:pPr>
              <a:endParaRPr lang="es-CO"/>
            </a:p>
          </c:txPr>
          <c:dLblPos val="outEnd"/>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c15:spPr>
            </c:ext>
          </c:extLst>
        </c:dLbl>
      </c:pivotFmt>
      <c:pivotFmt>
        <c:idx val="13"/>
        <c:spPr>
          <a:solidFill>
            <a:schemeClr val="accent1"/>
          </a:solidFill>
          <a:ln w="19050" cap="flat" cmpd="sng">
            <a:solidFill>
              <a:schemeClr val="bg1"/>
            </a:solidFill>
          </a:ln>
          <a:effectLst/>
        </c:spPr>
      </c:pivotFmt>
      <c:pivotFmt>
        <c:idx val="14"/>
        <c:spPr>
          <a:solidFill>
            <a:schemeClr val="accent2"/>
          </a:solidFill>
          <a:ln w="19050" cap="flat" cmpd="sng">
            <a:solidFill>
              <a:schemeClr val="bg1"/>
            </a:solidFill>
          </a:ln>
          <a:effectLst/>
        </c:spPr>
      </c:pivotFmt>
    </c:pivotFmts>
    <c:plotArea>
      <c:layout/>
      <c:pieChart>
        <c:varyColors val="1"/>
        <c:ser>
          <c:idx val="0"/>
          <c:order val="0"/>
          <c:tx>
            <c:strRef>
              <c:f>Tablas!$F$11</c:f>
              <c:strCache>
                <c:ptCount val="1"/>
                <c:pt idx="0">
                  <c:v>Total</c:v>
                </c:pt>
              </c:strCache>
            </c:strRef>
          </c:tx>
          <c:dPt>
            <c:idx val="0"/>
            <c:bubble3D val="0"/>
            <c:spPr>
              <a:solidFill>
                <a:schemeClr val="accent1"/>
              </a:solidFill>
              <a:ln w="19050" cap="flat" cmpd="sng">
                <a:solidFill>
                  <a:schemeClr val="bg1"/>
                </a:solidFill>
              </a:ln>
              <a:effectLst/>
            </c:spPr>
            <c:extLst>
              <c:ext xmlns:c16="http://schemas.microsoft.com/office/drawing/2014/chart" uri="{C3380CC4-5D6E-409C-BE32-E72D297353CC}">
                <c16:uniqueId val="{00000001-522D-4737-8186-B9BC6FB4192D}"/>
              </c:ext>
            </c:extLst>
          </c:dPt>
          <c:dPt>
            <c:idx val="1"/>
            <c:bubble3D val="0"/>
            <c:spPr>
              <a:solidFill>
                <a:schemeClr val="accent2"/>
              </a:solidFill>
              <a:ln w="19050" cap="flat" cmpd="sng">
                <a:solidFill>
                  <a:schemeClr val="bg1"/>
                </a:solidFill>
              </a:ln>
              <a:effectLst/>
            </c:spPr>
            <c:extLst>
              <c:ext xmlns:c16="http://schemas.microsoft.com/office/drawing/2014/chart" uri="{C3380CC4-5D6E-409C-BE32-E72D297353CC}">
                <c16:uniqueId val="{00000003-522D-4737-8186-B9BC6FB4192D}"/>
              </c:ext>
            </c:extLst>
          </c:dPt>
          <c:dLbls>
            <c:spPr>
              <a:solidFill>
                <a:srgbClr val="FFFFFF"/>
              </a:solidFill>
              <a:ln w="12700" cap="flat" cmpd="sng">
                <a:solidFill>
                  <a:srgbClr val="000000">
                    <a:lumMod val="25000"/>
                    <a:lumOff val="75000"/>
                  </a:srgbClr>
                </a:solidFill>
              </a:ln>
              <a:effectLst/>
            </c:spPr>
            <c:txPr>
              <a:bodyPr rot="0" spcFirstLastPara="1" vertOverflow="clip" vert="horz" wrap="square" lIns="38100" tIns="19050" rIns="38100" bIns="19050" anchor="ctr" anchorCtr="1">
                <a:spAutoFit/>
              </a:bodyPr>
              <a:lstStyle/>
              <a:p>
                <a:pPr algn="ctr">
                  <a:defRPr lang="en-US" sz="900" b="0" i="0" u="none" kern="1200" baseline="0">
                    <a:solidFill>
                      <a:schemeClr val="tx1"/>
                    </a:solidFill>
                    <a:latin typeface="+mn-lt"/>
                    <a:ea typeface="+mn-ea"/>
                    <a:cs typeface="+mn-cs"/>
                  </a:defRPr>
                </a:pPr>
                <a:endParaRPr lang="es-CO"/>
              </a:p>
            </c:txPr>
            <c:dLblPos val="outEnd"/>
            <c:showLegendKey val="0"/>
            <c:showVal val="0"/>
            <c:showCatName val="1"/>
            <c:showSerName val="0"/>
            <c:showPercent val="1"/>
            <c:showBubbleSize val="0"/>
            <c:showLeaderLines val="1"/>
            <c:leaderLines>
              <c:spPr>
                <a:ln w="9525" cap="flat" cmpd="sng">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wedgeRectCallout">
                    <a:avLst/>
                  </a:prstGeom>
                </c15:spPr>
              </c:ext>
            </c:extLst>
          </c:dLbls>
          <c:cat>
            <c:strRef>
              <c:f>Tablas!$E$12:$E$14</c:f>
              <c:strCache>
                <c:ptCount val="2"/>
                <c:pt idx="0">
                  <c:v>Acción de mejora</c:v>
                </c:pt>
                <c:pt idx="1">
                  <c:v>No conformidad</c:v>
                </c:pt>
              </c:strCache>
            </c:strRef>
          </c:cat>
          <c:val>
            <c:numRef>
              <c:f>Tablas!$F$12:$F$14</c:f>
              <c:numCache>
                <c:formatCode>General</c:formatCode>
                <c:ptCount val="2"/>
                <c:pt idx="0">
                  <c:v>175</c:v>
                </c:pt>
                <c:pt idx="1">
                  <c:v>95</c:v>
                </c:pt>
              </c:numCache>
            </c:numRef>
          </c:val>
          <c:extLst>
            <c:ext xmlns:c16="http://schemas.microsoft.com/office/drawing/2014/chart" uri="{C3380CC4-5D6E-409C-BE32-E72D297353CC}">
              <c16:uniqueId val="{0000000B-B7EA-48DC-907E-D2636ADCC30A}"/>
            </c:ext>
          </c:extLst>
        </c:ser>
        <c:dLbls>
          <c:showLegendKey val="0"/>
          <c:showVal val="0"/>
          <c:showCatName val="0"/>
          <c:showSerName val="0"/>
          <c:showPercent val="0"/>
          <c:showBubbleSize val="0"/>
          <c:showLeaderLines val="1"/>
        </c:dLbls>
        <c:firstSliceAng val="0"/>
      </c:pieChart>
      <c:spPr>
        <a:noFill/>
        <a:ln w="12700">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19050">
      <a:noFill/>
      <a:prstDash val="solid"/>
      <a:miter lim="800000"/>
    </a:ln>
    <a:effectLst/>
  </c:spPr>
  <c:txPr>
    <a:bodyPr rot="0" vert="horz" wrap="square"/>
    <a:lstStyle/>
    <a:p>
      <a:pPr>
        <a:defRPr lang="en-US" u="none" baseline="0">
          <a:solidFill>
            <a:schemeClr val="tx1"/>
          </a:solidFill>
          <a:latin typeface="+mn-lt"/>
          <a:ea typeface="+mn-ea"/>
          <a:cs typeface="+mn-cs"/>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pivotSource>
    <c:name>[FPSG_013 Plan_de_mejoramiento_Consolidado_SGC_30-09-26.xlsx]Tablas!TablaDinámica3</c:name>
    <c:fmtId val="0"/>
  </c:pivotSource>
  <c:chart>
    <c:title>
      <c:tx>
        <c:rich>
          <a:bodyPr rot="0" spcFirstLastPara="1" vertOverflow="ellipsis" vert="horz" wrap="square" anchor="ctr" anchorCtr="1"/>
          <a:lstStyle/>
          <a:p>
            <a:pPr>
              <a:defRPr lang="en-US" sz="1400" b="1" i="0" u="none" strike="noStrike" kern="1200" spc="0" baseline="0">
                <a:solidFill>
                  <a:schemeClr val="tx1"/>
                </a:solidFill>
                <a:latin typeface="+mn-lt"/>
                <a:ea typeface="+mn-ea"/>
                <a:cs typeface="+mn-cs"/>
              </a:defRPr>
            </a:pPr>
            <a:r>
              <a:rPr lang="en-US"/>
              <a:t>Total de planes por proceso</a:t>
            </a:r>
          </a:p>
        </c:rich>
      </c:tx>
      <c:overlay val="0"/>
      <c:spPr>
        <a:noFill/>
        <a:ln w="12700">
          <a:noFill/>
        </a:ln>
        <a:effectLst/>
      </c:spPr>
      <c:txPr>
        <a:bodyPr rot="0" spcFirstLastPara="1" vertOverflow="ellipsis" vert="horz" wrap="square" anchor="ctr" anchorCtr="1"/>
        <a:lstStyle/>
        <a:p>
          <a:pPr>
            <a:defRPr lang="en-US" sz="1400" b="1" i="0" u="none" strike="noStrike" kern="1200" spc="0" baseline="0">
              <a:solidFill>
                <a:schemeClr val="tx1"/>
              </a:solidFill>
              <a:latin typeface="+mn-lt"/>
              <a:ea typeface="+mn-ea"/>
              <a:cs typeface="+mn-cs"/>
            </a:defRPr>
          </a:pPr>
          <a:endParaRPr lang="es-CO"/>
        </a:p>
      </c:txPr>
    </c:title>
    <c:autoTitleDeleted val="0"/>
    <c:pivotFmts>
      <c:pivotFmt>
        <c:idx val="0"/>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lang="en-US"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lang="en-US"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2"/>
          </a:solidFill>
          <a:ln>
            <a:noFill/>
          </a:ln>
          <a:effectLst/>
        </c:spPr>
        <c:marker>
          <c:symbol val="none"/>
        </c:marker>
        <c:dLbl>
          <c:idx val="0"/>
          <c:spPr>
            <a:solidFill>
              <a:schemeClr val="bg1"/>
            </a:solidFill>
            <a:ln>
              <a:noFill/>
            </a:ln>
            <a:effectLst/>
          </c:spPr>
          <c:txPr>
            <a:bodyPr rot="0" spcFirstLastPara="1" vertOverflow="ellipsis" vert="horz" wrap="square" anchor="ctr" anchorCtr="1"/>
            <a:lstStyle/>
            <a:p>
              <a:pPr>
                <a:defRPr lang="en-US" sz="900" b="1" i="0" u="none" strike="noStrike" kern="1200" baseline="0">
                  <a:solidFill>
                    <a:schemeClr val="dk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2"/>
          </a:solidFill>
          <a:ln w="12700">
            <a:noFill/>
          </a:ln>
          <a:effectLst/>
        </c:spPr>
        <c:marker>
          <c:symbol val="none"/>
        </c:marker>
        <c:dLbl>
          <c:idx val="0"/>
          <c:spPr>
            <a:solidFill>
              <a:schemeClr val="bg1"/>
            </a:solidFill>
            <a:ln w="12700">
              <a:noFill/>
            </a:ln>
            <a:effectLst/>
          </c:spPr>
          <c:txPr>
            <a:bodyPr rot="0" spcFirstLastPara="1" vertOverflow="ellipsis" vert="horz" wrap="square" anchor="ctr" anchorCtr="1"/>
            <a:lstStyle/>
            <a:p>
              <a:pPr algn="ctr">
                <a:defRPr lang="en-US" sz="900" b="1"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2"/>
          </a:solidFill>
          <a:ln w="12700">
            <a:noFill/>
          </a:ln>
          <a:effectLst/>
        </c:spPr>
        <c:marker>
          <c:symbol val="none"/>
        </c:marker>
        <c:dLbl>
          <c:idx val="0"/>
          <c:spPr>
            <a:solidFill>
              <a:schemeClr val="bg1"/>
            </a:solidFill>
            <a:ln w="12700">
              <a:noFill/>
            </a:ln>
            <a:effectLst/>
          </c:spPr>
          <c:txPr>
            <a:bodyPr rot="0" spcFirstLastPara="1" vertOverflow="ellipsis" vert="horz" wrap="square" anchor="ctr" anchorCtr="1"/>
            <a:lstStyle/>
            <a:p>
              <a:pPr algn="ctr">
                <a:defRPr lang="en-US" sz="900" b="1"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31664606561331898"/>
          <c:y val="0.20874999999999999"/>
          <c:w val="0.661381399838601"/>
          <c:h val="0.77736111111111095"/>
        </c:manualLayout>
      </c:layout>
      <c:barChart>
        <c:barDir val="bar"/>
        <c:grouping val="clustered"/>
        <c:varyColors val="0"/>
        <c:ser>
          <c:idx val="0"/>
          <c:order val="0"/>
          <c:tx>
            <c:strRef>
              <c:f>Tablas!$J$2</c:f>
              <c:strCache>
                <c:ptCount val="1"/>
                <c:pt idx="0">
                  <c:v>Total</c:v>
                </c:pt>
              </c:strCache>
            </c:strRef>
          </c:tx>
          <c:spPr>
            <a:solidFill>
              <a:schemeClr val="accent2"/>
            </a:solidFill>
            <a:ln w="12700">
              <a:noFill/>
            </a:ln>
            <a:effectLst/>
          </c:spPr>
          <c:invertIfNegative val="0"/>
          <c:dLbls>
            <c:spPr>
              <a:solidFill>
                <a:schemeClr val="bg1"/>
              </a:solidFill>
              <a:ln w="12700">
                <a:noFill/>
              </a:ln>
              <a:effectLst/>
            </c:spPr>
            <c:txPr>
              <a:bodyPr rot="0" spcFirstLastPara="1" vertOverflow="ellipsis" vert="horz" wrap="square" anchor="ctr" anchorCtr="1"/>
              <a:lstStyle/>
              <a:p>
                <a:pPr algn="ctr">
                  <a:defRPr lang="en-US" sz="900" b="1" i="0" u="none" strike="noStrike" kern="1200" baseline="0">
                    <a:solidFill>
                      <a:schemeClr val="tx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Tablas!$I$3:$I$12</c:f>
              <c:strCache>
                <c:ptCount val="9"/>
                <c:pt idx="0">
                  <c:v>Comunicación institucional</c:v>
                </c:pt>
                <c:pt idx="1">
                  <c:v>Contratación de bienes y servicios</c:v>
                </c:pt>
                <c:pt idx="2">
                  <c:v>Direccionamiento estratégico</c:v>
                </c:pt>
                <c:pt idx="3">
                  <c:v>Gestión de bienes y servicios</c:v>
                </c:pt>
                <c:pt idx="4">
                  <c:v>Gestión de talento humano</c:v>
                </c:pt>
                <c:pt idx="5">
                  <c:v>Investigación y aplicaciones nucleares y radiactivas</c:v>
                </c:pt>
                <c:pt idx="6">
                  <c:v>Investigación y caracterización de materiales geológicos</c:v>
                </c:pt>
                <c:pt idx="7">
                  <c:v>Licenciamiento y control de sustancias radiactivas</c:v>
                </c:pt>
                <c:pt idx="8">
                  <c:v>Relacionamiento con la ciudadanía</c:v>
                </c:pt>
              </c:strCache>
            </c:strRef>
          </c:cat>
          <c:val>
            <c:numRef>
              <c:f>Tablas!$J$3:$J$12</c:f>
              <c:numCache>
                <c:formatCode>General</c:formatCode>
                <c:ptCount val="9"/>
                <c:pt idx="0">
                  <c:v>6</c:v>
                </c:pt>
                <c:pt idx="1">
                  <c:v>1</c:v>
                </c:pt>
                <c:pt idx="2">
                  <c:v>48</c:v>
                </c:pt>
                <c:pt idx="3">
                  <c:v>19</c:v>
                </c:pt>
                <c:pt idx="4">
                  <c:v>16</c:v>
                </c:pt>
                <c:pt idx="5">
                  <c:v>103</c:v>
                </c:pt>
                <c:pt idx="6">
                  <c:v>56</c:v>
                </c:pt>
                <c:pt idx="7">
                  <c:v>1</c:v>
                </c:pt>
                <c:pt idx="8">
                  <c:v>20</c:v>
                </c:pt>
              </c:numCache>
            </c:numRef>
          </c:val>
          <c:extLst>
            <c:ext xmlns:c16="http://schemas.microsoft.com/office/drawing/2014/chart" uri="{C3380CC4-5D6E-409C-BE32-E72D297353CC}">
              <c16:uniqueId val="{00000005-8622-456E-9B4C-7FE655D3264F}"/>
            </c:ext>
          </c:extLst>
        </c:ser>
        <c:dLbls>
          <c:showLegendKey val="0"/>
          <c:showVal val="0"/>
          <c:showCatName val="0"/>
          <c:showSerName val="0"/>
          <c:showPercent val="0"/>
          <c:showBubbleSize val="0"/>
        </c:dLbls>
        <c:gapWidth val="182"/>
        <c:axId val="-101377981"/>
        <c:axId val="262001082"/>
      </c:barChart>
      <c:catAx>
        <c:axId val="-10137798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US" sz="900" b="1" i="0" u="none" strike="noStrike" kern="1200" baseline="0">
                <a:solidFill>
                  <a:schemeClr val="tx1"/>
                </a:solidFill>
                <a:latin typeface="Verdana" panose="020B0604030504040204" pitchFamily="34" charset="0"/>
                <a:ea typeface="Verdana" panose="020B0604030504040204" pitchFamily="34" charset="0"/>
                <a:cs typeface="+mn-cs"/>
              </a:defRPr>
            </a:pPr>
            <a:endParaRPr lang="es-CO"/>
          </a:p>
        </c:txPr>
        <c:crossAx val="262001082"/>
        <c:crosses val="autoZero"/>
        <c:auto val="1"/>
        <c:lblAlgn val="ctr"/>
        <c:lblOffset val="100"/>
        <c:noMultiLvlLbl val="0"/>
      </c:catAx>
      <c:valAx>
        <c:axId val="262001082"/>
        <c:scaling>
          <c:orientation val="minMax"/>
        </c:scaling>
        <c:delete val="1"/>
        <c:axPos val="b"/>
        <c:numFmt formatCode="General" sourceLinked="1"/>
        <c:majorTickMark val="none"/>
        <c:minorTickMark val="none"/>
        <c:tickLblPos val="nextTo"/>
        <c:crossAx val="-101377981"/>
        <c:crosses val="autoZero"/>
        <c:crossBetween val="between"/>
      </c:valAx>
      <c:spPr>
        <a:noFill/>
        <a:ln w="12700">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19050" cap="flat" cmpd="sng" algn="ctr">
      <a:noFill/>
      <a:prstDash val="solid"/>
      <a:miter lim="800000"/>
    </a:ln>
    <a:effectLst/>
  </c:spPr>
  <c:txPr>
    <a:bodyPr rot="0" vert="horz" wrap="square"/>
    <a:lstStyle/>
    <a:p>
      <a:pPr>
        <a:defRPr lang="en-US" u="none" baseline="0">
          <a:solidFill>
            <a:schemeClr val="tx1"/>
          </a:solidFill>
          <a:latin typeface="+mn-lt"/>
          <a:ea typeface="+mn-ea"/>
          <a:cs typeface="+mn-cs"/>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pivotSource>
    <c:name>[FPSG_013 Plan_de_mejoramiento_Consolidado_SGC_30-09-26.xlsx]Tablas!TablaDinámica4</c:name>
    <c:fmtId val="0"/>
  </c:pivotSource>
  <c:chart>
    <c:autoTitleDeleted val="1"/>
    <c:pivotFmts>
      <c:pivotFmt>
        <c:idx val="0"/>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5"/>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2"/>
          </a:solidFill>
          <a:ln>
            <a:noFill/>
          </a:ln>
          <a:effectLst/>
        </c:spPr>
        <c:marker>
          <c:symbol val="none"/>
        </c:marker>
        <c:dLbl>
          <c:idx val="0"/>
          <c:spPr>
            <a:solidFill>
              <a:schemeClr val="bg1"/>
            </a:solidFill>
            <a:ln>
              <a:noFill/>
            </a:ln>
            <a:effectLst/>
          </c:spPr>
          <c:txPr>
            <a:bodyPr rot="0" spcFirstLastPara="1" vertOverflow="ellipsis" vert="horz" wrap="square" lIns="38100" tIns="19050" rIns="38100" bIns="19050" anchor="ctr" anchorCtr="1">
              <a:spAutoFit/>
            </a:bodyPr>
            <a:lstStyle/>
            <a:p>
              <a:pPr>
                <a:defRPr sz="900" b="0" i="0" u="none" strike="noStrike" kern="1200" cap="none" spc="0" baseline="0">
                  <a:ln w="0"/>
                  <a:solidFill>
                    <a:schemeClr val="tx1"/>
                  </a:solidFill>
                  <a:effectLst>
                    <a:outerShdw blurRad="38100" dist="19050" dir="2700000" algn="tl" rotWithShape="0">
                      <a:schemeClr val="dk1">
                        <a:alpha val="40000"/>
                      </a:schemeClr>
                    </a:outerShdw>
                  </a:effectLst>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7"/>
        <c:spPr>
          <a:solidFill>
            <a:schemeClr val="accent2"/>
          </a:solidFill>
          <a:ln>
            <a:noFill/>
          </a:ln>
          <a:effectLst/>
        </c:spPr>
        <c:marker>
          <c:symbol val="none"/>
        </c:marker>
        <c:dLbl>
          <c:idx val="0"/>
          <c:spPr>
            <a:solidFill>
              <a:schemeClr val="bg1"/>
            </a:solidFill>
            <a:ln>
              <a:noFill/>
            </a:ln>
            <a:effectLst/>
          </c:spPr>
          <c:txPr>
            <a:bodyPr rot="0" spcFirstLastPara="1" vertOverflow="ellipsis" vert="horz" wrap="square" lIns="38100" tIns="19050" rIns="38100" bIns="19050" anchor="ctr" anchorCtr="1">
              <a:spAutoFit/>
            </a:bodyPr>
            <a:lstStyle/>
            <a:p>
              <a:pPr>
                <a:defRPr sz="900" b="0" i="0" u="none" strike="noStrike" kern="1200" cap="none" spc="0" baseline="0">
                  <a:ln w="0"/>
                  <a:solidFill>
                    <a:schemeClr val="tx1"/>
                  </a:solidFill>
                  <a:effectLst>
                    <a:outerShdw blurRad="38100" dist="19050" dir="2700000" algn="tl" rotWithShape="0">
                      <a:schemeClr val="dk1">
                        <a:alpha val="40000"/>
                      </a:schemeClr>
                    </a:outerShdw>
                  </a:effectLst>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2"/>
          </a:solidFill>
          <a:ln>
            <a:noFill/>
          </a:ln>
          <a:effectLst/>
        </c:spPr>
        <c:marker>
          <c:symbol val="none"/>
        </c:marker>
        <c:dLbl>
          <c:idx val="0"/>
          <c:spPr>
            <a:solidFill>
              <a:schemeClr val="bg1"/>
            </a:solidFill>
            <a:ln>
              <a:noFill/>
            </a:ln>
            <a:effectLst/>
          </c:spPr>
          <c:txPr>
            <a:bodyPr rot="0" spcFirstLastPara="1" vertOverflow="ellipsis" vert="horz" wrap="square" lIns="38100" tIns="19050" rIns="38100" bIns="19050" anchor="ctr" anchorCtr="1">
              <a:spAutoFit/>
            </a:bodyPr>
            <a:lstStyle/>
            <a:p>
              <a:pPr>
                <a:defRPr sz="900" b="0" i="0" u="none" strike="noStrike" kern="1200" cap="none" spc="0" baseline="0">
                  <a:ln w="0"/>
                  <a:solidFill>
                    <a:schemeClr val="tx1"/>
                  </a:solidFill>
                  <a:effectLst>
                    <a:outerShdw blurRad="38100" dist="19050" dir="2700000" algn="tl" rotWithShape="0">
                      <a:schemeClr val="dk1">
                        <a:alpha val="40000"/>
                      </a:schemeClr>
                    </a:outerShdw>
                  </a:effectLst>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2"/>
          </a:solidFill>
          <a:ln w="12700">
            <a:noFill/>
          </a:ln>
          <a:effectLst/>
        </c:spPr>
        <c:marker>
          <c:symbol val="none"/>
        </c:marker>
        <c:dLbl>
          <c:idx val="0"/>
          <c:spPr>
            <a:solidFill>
              <a:schemeClr val="bg1"/>
            </a:solidFill>
            <a:ln w="12700">
              <a:noFill/>
            </a:ln>
            <a:effectLst/>
          </c:spPr>
          <c:txPr>
            <a:bodyPr rot="0" spcFirstLastPara="1" vertOverflow="ellipsis" vert="horz" wrap="square" lIns="38100" tIns="19050" rIns="38100" bIns="19050" anchor="ctr" anchorCtr="1">
              <a:spAutoFit/>
            </a:bodyPr>
            <a:lstStyle/>
            <a:p>
              <a:pPr algn="ctr">
                <a:defRPr lang="en-US" sz="900" b="0" i="0" u="none" strike="noStrike" kern="1200" spc="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2"/>
          </a:solidFill>
          <a:ln w="12700">
            <a:noFill/>
          </a:ln>
          <a:effectLst/>
        </c:spPr>
        <c:marker>
          <c:symbol val="none"/>
        </c:marker>
        <c:dLbl>
          <c:idx val="0"/>
          <c:spPr>
            <a:solidFill>
              <a:schemeClr val="bg1"/>
            </a:solidFill>
            <a:ln w="12700">
              <a:noFill/>
            </a:ln>
            <a:effectLst/>
          </c:spPr>
          <c:txPr>
            <a:bodyPr rot="0" spcFirstLastPara="1" vertOverflow="ellipsis" vert="horz" wrap="square" lIns="38100" tIns="19050" rIns="38100" bIns="19050" anchor="ctr" anchorCtr="1">
              <a:spAutoFit/>
            </a:bodyPr>
            <a:lstStyle/>
            <a:p>
              <a:pPr algn="ctr">
                <a:defRPr lang="en-US" sz="900" b="0" i="0" u="none" strike="noStrike" kern="1200" spc="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2"/>
          </a:solidFill>
          <a:ln w="12700">
            <a:noFill/>
          </a:ln>
          <a:effectLst/>
        </c:spPr>
        <c:marker>
          <c:symbol val="none"/>
        </c:marker>
        <c:dLbl>
          <c:idx val="0"/>
          <c:spPr>
            <a:solidFill>
              <a:schemeClr val="bg1"/>
            </a:solidFill>
            <a:ln w="12700">
              <a:noFill/>
            </a:ln>
            <a:effectLst/>
          </c:spPr>
          <c:txPr>
            <a:bodyPr rot="0" spcFirstLastPara="1" vertOverflow="ellipsis" vert="horz" wrap="square" lIns="38100" tIns="19050" rIns="38100" bIns="19050" anchor="ctr" anchorCtr="1">
              <a:spAutoFit/>
            </a:bodyPr>
            <a:lstStyle/>
            <a:p>
              <a:pPr algn="ctr">
                <a:defRPr lang="en-US" sz="900" b="0" i="0" u="none" strike="noStrike" kern="1200" spc="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2"/>
          </a:solidFill>
          <a:ln w="12700">
            <a:noFill/>
          </a:ln>
          <a:effectLst/>
        </c:spPr>
        <c:marker>
          <c:symbol val="none"/>
        </c:marker>
        <c:dLbl>
          <c:idx val="0"/>
          <c:spPr>
            <a:solidFill>
              <a:schemeClr val="bg1"/>
            </a:solidFill>
            <a:ln w="12700">
              <a:noFill/>
            </a:ln>
            <a:effectLst/>
          </c:spPr>
          <c:txPr>
            <a:bodyPr rot="0" spcFirstLastPara="1" vertOverflow="ellipsis" vert="horz" wrap="square" lIns="38100" tIns="19050" rIns="38100" bIns="19050" anchor="ctr" anchorCtr="1">
              <a:spAutoFit/>
            </a:bodyPr>
            <a:lstStyle/>
            <a:p>
              <a:pPr algn="ctr">
                <a:defRPr lang="en-US" sz="700" b="0" i="0" u="none" strike="noStrike" kern="1200" spc="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3"/>
        <c:spPr>
          <a:solidFill>
            <a:schemeClr val="accent2"/>
          </a:solidFill>
          <a:ln w="12700">
            <a:noFill/>
          </a:ln>
          <a:effectLst/>
        </c:spPr>
        <c:marker>
          <c:symbol val="none"/>
        </c:marker>
        <c:dLbl>
          <c:idx val="0"/>
          <c:spPr>
            <a:solidFill>
              <a:schemeClr val="bg1"/>
            </a:solidFill>
            <a:ln w="12700">
              <a:noFill/>
            </a:ln>
            <a:effectLst/>
          </c:spPr>
          <c:txPr>
            <a:bodyPr rot="0" spcFirstLastPara="1" vertOverflow="ellipsis" vert="horz" wrap="square" lIns="38100" tIns="19050" rIns="38100" bIns="19050" anchor="ctr" anchorCtr="1">
              <a:spAutoFit/>
            </a:bodyPr>
            <a:lstStyle/>
            <a:p>
              <a:pPr algn="ctr">
                <a:defRPr lang="en-US" sz="700" b="0" i="0" u="none" strike="noStrike" kern="1200" spc="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4"/>
        <c:spPr>
          <a:solidFill>
            <a:schemeClr val="accent2"/>
          </a:solidFill>
          <a:ln w="12700">
            <a:noFill/>
          </a:ln>
          <a:effectLst/>
        </c:spPr>
        <c:marker>
          <c:symbol val="none"/>
        </c:marker>
        <c:dLbl>
          <c:idx val="0"/>
          <c:spPr>
            <a:solidFill>
              <a:schemeClr val="bg1"/>
            </a:solidFill>
            <a:ln w="12700">
              <a:noFill/>
            </a:ln>
            <a:effectLst/>
          </c:spPr>
          <c:txPr>
            <a:bodyPr rot="0" spcFirstLastPara="1" vertOverflow="ellipsis" vert="horz" wrap="square" lIns="38100" tIns="19050" rIns="38100" bIns="19050" anchor="ctr" anchorCtr="1">
              <a:spAutoFit/>
            </a:bodyPr>
            <a:lstStyle/>
            <a:p>
              <a:pPr algn="ctr">
                <a:defRPr lang="en-US" sz="700" b="0" i="0" u="none" strike="noStrike" kern="1200" spc="0" baseline="0">
                  <a:solidFill>
                    <a:schemeClr val="tx1"/>
                  </a:solidFill>
                  <a:latin typeface="+mn-lt"/>
                  <a:ea typeface="+mn-ea"/>
                  <a:cs typeface="+mn-cs"/>
                </a:defRPr>
              </a:pPr>
              <a:endParaRPr lang="es-CO"/>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5"/>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6"/>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7"/>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8"/>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
        <c:idx val="19"/>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40536613887316375"/>
          <c:y val="0.16847883145041653"/>
          <c:w val="0.57284736875210862"/>
          <c:h val="0.78321198980562212"/>
        </c:manualLayout>
      </c:layout>
      <c:barChart>
        <c:barDir val="bar"/>
        <c:grouping val="clustered"/>
        <c:varyColors val="0"/>
        <c:ser>
          <c:idx val="0"/>
          <c:order val="0"/>
          <c:tx>
            <c:strRef>
              <c:f>Tablas!$O$1:$O$2</c:f>
              <c:strCache>
                <c:ptCount val="1"/>
                <c:pt idx="0">
                  <c:v>Cerrado</c:v>
                </c:pt>
              </c:strCache>
            </c:strRef>
          </c:tx>
          <c:spPr>
            <a:solidFill>
              <a:schemeClr val="accent2"/>
            </a:solidFill>
            <a:ln w="12700">
              <a:noFill/>
            </a:ln>
            <a:effectLst/>
          </c:spPr>
          <c:invertIfNegative val="0"/>
          <c:dLbls>
            <c:spPr>
              <a:solidFill>
                <a:schemeClr val="bg1"/>
              </a:solidFill>
              <a:ln w="12700">
                <a:noFill/>
              </a:ln>
              <a:effectLst/>
            </c:spPr>
            <c:txPr>
              <a:bodyPr rot="0" spcFirstLastPara="1" vertOverflow="ellipsis" vert="horz" wrap="square" lIns="38100" tIns="19050" rIns="38100" bIns="19050" anchor="ctr" anchorCtr="1">
                <a:spAutoFit/>
              </a:bodyPr>
              <a:lstStyle/>
              <a:p>
                <a:pPr algn="ctr">
                  <a:defRPr lang="en-US" sz="700" b="0" i="0" u="none" strike="noStrike" kern="1200" spc="0" baseline="0">
                    <a:solidFill>
                      <a:schemeClr val="tx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Tablas!$N$3:$N$12</c:f>
              <c:strCache>
                <c:ptCount val="9"/>
                <c:pt idx="0">
                  <c:v>Comunicación institucional</c:v>
                </c:pt>
                <c:pt idx="1">
                  <c:v>Contratación de bienes y servicios</c:v>
                </c:pt>
                <c:pt idx="2">
                  <c:v>Direccionamiento estratégico</c:v>
                </c:pt>
                <c:pt idx="3">
                  <c:v>Gestión de bienes y servicios</c:v>
                </c:pt>
                <c:pt idx="4">
                  <c:v>Gestión de talento humano</c:v>
                </c:pt>
                <c:pt idx="5">
                  <c:v>Investigación y aplicaciones nucleares y radiactivas</c:v>
                </c:pt>
                <c:pt idx="6">
                  <c:v>Investigación y caracterización de materiales geológicos</c:v>
                </c:pt>
                <c:pt idx="7">
                  <c:v>Licenciamiento y control de sustancias radiactivas</c:v>
                </c:pt>
                <c:pt idx="8">
                  <c:v>Relacionamiento con la ciudadanía</c:v>
                </c:pt>
              </c:strCache>
            </c:strRef>
          </c:cat>
          <c:val>
            <c:numRef>
              <c:f>Tablas!$O$3:$O$12</c:f>
              <c:numCache>
                <c:formatCode>General</c:formatCode>
                <c:ptCount val="9"/>
                <c:pt idx="0">
                  <c:v>4</c:v>
                </c:pt>
                <c:pt idx="1">
                  <c:v>1</c:v>
                </c:pt>
                <c:pt idx="2">
                  <c:v>4</c:v>
                </c:pt>
                <c:pt idx="3">
                  <c:v>2</c:v>
                </c:pt>
                <c:pt idx="4">
                  <c:v>5</c:v>
                </c:pt>
                <c:pt idx="5">
                  <c:v>27</c:v>
                </c:pt>
                <c:pt idx="7">
                  <c:v>1</c:v>
                </c:pt>
              </c:numCache>
            </c:numRef>
          </c:val>
          <c:extLst>
            <c:ext xmlns:c16="http://schemas.microsoft.com/office/drawing/2014/chart" uri="{C3380CC4-5D6E-409C-BE32-E72D297353CC}">
              <c16:uniqueId val="{00000000-C832-46AA-AC01-B12C03614C4F}"/>
            </c:ext>
          </c:extLst>
        </c:ser>
        <c:ser>
          <c:idx val="1"/>
          <c:order val="1"/>
          <c:tx>
            <c:strRef>
              <c:f>Tablas!$P$1:$P$2</c:f>
              <c:strCache>
                <c:ptCount val="1"/>
                <c:pt idx="0">
                  <c:v>Cerrado incumplido</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Tablas!$N$3:$N$12</c:f>
              <c:strCache>
                <c:ptCount val="9"/>
                <c:pt idx="0">
                  <c:v>Comunicación institucional</c:v>
                </c:pt>
                <c:pt idx="1">
                  <c:v>Contratación de bienes y servicios</c:v>
                </c:pt>
                <c:pt idx="2">
                  <c:v>Direccionamiento estratégico</c:v>
                </c:pt>
                <c:pt idx="3">
                  <c:v>Gestión de bienes y servicios</c:v>
                </c:pt>
                <c:pt idx="4">
                  <c:v>Gestión de talento humano</c:v>
                </c:pt>
                <c:pt idx="5">
                  <c:v>Investigación y aplicaciones nucleares y radiactivas</c:v>
                </c:pt>
                <c:pt idx="6">
                  <c:v>Investigación y caracterización de materiales geológicos</c:v>
                </c:pt>
                <c:pt idx="7">
                  <c:v>Licenciamiento y control de sustancias radiactivas</c:v>
                </c:pt>
                <c:pt idx="8">
                  <c:v>Relacionamiento con la ciudadanía</c:v>
                </c:pt>
              </c:strCache>
            </c:strRef>
          </c:cat>
          <c:val>
            <c:numRef>
              <c:f>Tablas!$P$3:$P$12</c:f>
              <c:numCache>
                <c:formatCode>General</c:formatCode>
                <c:ptCount val="9"/>
                <c:pt idx="2">
                  <c:v>1</c:v>
                </c:pt>
              </c:numCache>
            </c:numRef>
          </c:val>
          <c:extLst>
            <c:ext xmlns:c16="http://schemas.microsoft.com/office/drawing/2014/chart" uri="{C3380CC4-5D6E-409C-BE32-E72D297353CC}">
              <c16:uniqueId val="{0000000E-C832-46AA-AC01-B12C03614C4F}"/>
            </c:ext>
          </c:extLst>
        </c:ser>
        <c:ser>
          <c:idx val="2"/>
          <c:order val="2"/>
          <c:tx>
            <c:strRef>
              <c:f>Tablas!$Q$1:$Q$2</c:f>
              <c:strCache>
                <c:ptCount val="1"/>
                <c:pt idx="0">
                  <c:v>En formulación</c:v>
                </c:pt>
              </c:strCache>
            </c:strRef>
          </c:tx>
          <c:spPr>
            <a:solidFill>
              <a:schemeClr val="accent6"/>
            </a:solidFill>
            <a:ln w="12700">
              <a:noFill/>
            </a:ln>
            <a:effectLst/>
          </c:spPr>
          <c:invertIfNegative val="0"/>
          <c:dLbls>
            <c:spPr>
              <a:solidFill>
                <a:schemeClr val="bg1"/>
              </a:solidFill>
              <a:ln w="12700">
                <a:noFill/>
              </a:ln>
              <a:effectLst/>
            </c:spPr>
            <c:txPr>
              <a:bodyPr rot="0" spcFirstLastPara="1" vertOverflow="ellipsis" vert="horz" wrap="square" lIns="38100" tIns="19050" rIns="38100" bIns="19050" anchor="ctr" anchorCtr="1">
                <a:spAutoFit/>
              </a:bodyPr>
              <a:lstStyle/>
              <a:p>
                <a:pPr algn="ctr">
                  <a:defRPr lang="en-US" sz="700" b="0" i="0" u="none" strike="noStrike" kern="1200" spc="0" baseline="0">
                    <a:solidFill>
                      <a:schemeClr val="tx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Tablas!$N$3:$N$12</c:f>
              <c:strCache>
                <c:ptCount val="9"/>
                <c:pt idx="0">
                  <c:v>Comunicación institucional</c:v>
                </c:pt>
                <c:pt idx="1">
                  <c:v>Contratación de bienes y servicios</c:v>
                </c:pt>
                <c:pt idx="2">
                  <c:v>Direccionamiento estratégico</c:v>
                </c:pt>
                <c:pt idx="3">
                  <c:v>Gestión de bienes y servicios</c:v>
                </c:pt>
                <c:pt idx="4">
                  <c:v>Gestión de talento humano</c:v>
                </c:pt>
                <c:pt idx="5">
                  <c:v>Investigación y aplicaciones nucleares y radiactivas</c:v>
                </c:pt>
                <c:pt idx="6">
                  <c:v>Investigación y caracterización de materiales geológicos</c:v>
                </c:pt>
                <c:pt idx="7">
                  <c:v>Licenciamiento y control de sustancias radiactivas</c:v>
                </c:pt>
                <c:pt idx="8">
                  <c:v>Relacionamiento con la ciudadanía</c:v>
                </c:pt>
              </c:strCache>
            </c:strRef>
          </c:cat>
          <c:val>
            <c:numRef>
              <c:f>Tablas!$Q$3:$Q$12</c:f>
              <c:numCache>
                <c:formatCode>General</c:formatCode>
                <c:ptCount val="9"/>
                <c:pt idx="2">
                  <c:v>15</c:v>
                </c:pt>
                <c:pt idx="3">
                  <c:v>2</c:v>
                </c:pt>
                <c:pt idx="4">
                  <c:v>1</c:v>
                </c:pt>
                <c:pt idx="5">
                  <c:v>22</c:v>
                </c:pt>
                <c:pt idx="6">
                  <c:v>41</c:v>
                </c:pt>
                <c:pt idx="8">
                  <c:v>1</c:v>
                </c:pt>
              </c:numCache>
            </c:numRef>
          </c:val>
          <c:extLst>
            <c:ext xmlns:c16="http://schemas.microsoft.com/office/drawing/2014/chart" uri="{C3380CC4-5D6E-409C-BE32-E72D297353CC}">
              <c16:uniqueId val="{0000000F-C832-46AA-AC01-B12C03614C4F}"/>
            </c:ext>
          </c:extLst>
        </c:ser>
        <c:ser>
          <c:idx val="3"/>
          <c:order val="3"/>
          <c:tx>
            <c:strRef>
              <c:f>Tablas!$R$1:$R$2</c:f>
              <c:strCache>
                <c:ptCount val="1"/>
                <c:pt idx="0">
                  <c:v>En proceso</c:v>
                </c:pt>
              </c:strCache>
            </c:strRef>
          </c:tx>
          <c:spPr>
            <a:solidFill>
              <a:schemeClr val="accent2">
                <a:lumMod val="60000"/>
              </a:schemeClr>
            </a:solidFill>
            <a:ln w="12700">
              <a:noFill/>
            </a:ln>
            <a:effectLst/>
          </c:spPr>
          <c:invertIfNegative val="0"/>
          <c:dLbls>
            <c:spPr>
              <a:solidFill>
                <a:schemeClr val="bg1"/>
              </a:solidFill>
              <a:ln w="12700">
                <a:noFill/>
              </a:ln>
              <a:effectLst/>
            </c:spPr>
            <c:txPr>
              <a:bodyPr rot="0" spcFirstLastPara="1" vertOverflow="ellipsis" vert="horz" wrap="square" lIns="38100" tIns="19050" rIns="38100" bIns="19050" anchor="ctr" anchorCtr="1">
                <a:spAutoFit/>
              </a:bodyPr>
              <a:lstStyle/>
              <a:p>
                <a:pPr algn="ctr">
                  <a:defRPr lang="en-US" sz="700" b="0" i="0" u="none" strike="noStrike" kern="1200" spc="0" baseline="0">
                    <a:solidFill>
                      <a:schemeClr val="tx1"/>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Tablas!$N$3:$N$12</c:f>
              <c:strCache>
                <c:ptCount val="9"/>
                <c:pt idx="0">
                  <c:v>Comunicación institucional</c:v>
                </c:pt>
                <c:pt idx="1">
                  <c:v>Contratación de bienes y servicios</c:v>
                </c:pt>
                <c:pt idx="2">
                  <c:v>Direccionamiento estratégico</c:v>
                </c:pt>
                <c:pt idx="3">
                  <c:v>Gestión de bienes y servicios</c:v>
                </c:pt>
                <c:pt idx="4">
                  <c:v>Gestión de talento humano</c:v>
                </c:pt>
                <c:pt idx="5">
                  <c:v>Investigación y aplicaciones nucleares y radiactivas</c:v>
                </c:pt>
                <c:pt idx="6">
                  <c:v>Investigación y caracterización de materiales geológicos</c:v>
                </c:pt>
                <c:pt idx="7">
                  <c:v>Licenciamiento y control de sustancias radiactivas</c:v>
                </c:pt>
                <c:pt idx="8">
                  <c:v>Relacionamiento con la ciudadanía</c:v>
                </c:pt>
              </c:strCache>
            </c:strRef>
          </c:cat>
          <c:val>
            <c:numRef>
              <c:f>Tablas!$R$3:$R$12</c:f>
              <c:numCache>
                <c:formatCode>General</c:formatCode>
                <c:ptCount val="9"/>
                <c:pt idx="0">
                  <c:v>2</c:v>
                </c:pt>
                <c:pt idx="2">
                  <c:v>28</c:v>
                </c:pt>
                <c:pt idx="3">
                  <c:v>15</c:v>
                </c:pt>
                <c:pt idx="4">
                  <c:v>10</c:v>
                </c:pt>
                <c:pt idx="5">
                  <c:v>54</c:v>
                </c:pt>
                <c:pt idx="6">
                  <c:v>15</c:v>
                </c:pt>
                <c:pt idx="8">
                  <c:v>19</c:v>
                </c:pt>
              </c:numCache>
            </c:numRef>
          </c:val>
          <c:extLst>
            <c:ext xmlns:c16="http://schemas.microsoft.com/office/drawing/2014/chart" uri="{C3380CC4-5D6E-409C-BE32-E72D297353CC}">
              <c16:uniqueId val="{00000000-BA4E-42F5-B75E-C664286353BD}"/>
            </c:ext>
          </c:extLst>
        </c:ser>
        <c:dLbls>
          <c:showLegendKey val="0"/>
          <c:showVal val="1"/>
          <c:showCatName val="0"/>
          <c:showSerName val="0"/>
          <c:showPercent val="0"/>
          <c:showBubbleSize val="0"/>
        </c:dLbls>
        <c:gapWidth val="182"/>
        <c:axId val="-1320628852"/>
        <c:axId val="-1299123509"/>
      </c:barChart>
      <c:catAx>
        <c:axId val="-132062885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US" sz="900" b="1" i="0" u="none" strike="noStrike" kern="1200" baseline="0">
                <a:solidFill>
                  <a:schemeClr val="bg1"/>
                </a:solidFill>
                <a:latin typeface="+mn-lt"/>
                <a:ea typeface="+mn-ea"/>
                <a:cs typeface="+mn-cs"/>
              </a:defRPr>
            </a:pPr>
            <a:endParaRPr lang="es-CO"/>
          </a:p>
        </c:txPr>
        <c:crossAx val="-1299123509"/>
        <c:crosses val="autoZero"/>
        <c:auto val="1"/>
        <c:lblAlgn val="ctr"/>
        <c:lblOffset val="100"/>
        <c:noMultiLvlLbl val="0"/>
      </c:catAx>
      <c:valAx>
        <c:axId val="-1299123509"/>
        <c:scaling>
          <c:orientation val="minMax"/>
        </c:scaling>
        <c:delete val="1"/>
        <c:axPos val="b"/>
        <c:numFmt formatCode="General" sourceLinked="1"/>
        <c:majorTickMark val="none"/>
        <c:minorTickMark val="none"/>
        <c:tickLblPos val="nextTo"/>
        <c:crossAx val="-1320628852"/>
        <c:crosses val="autoZero"/>
        <c:crossBetween val="between"/>
      </c:valAx>
      <c:spPr>
        <a:noFill/>
        <a:ln w="25400">
          <a:noFill/>
        </a:ln>
        <a:effectLst/>
      </c:spPr>
    </c:plotArea>
    <c:legend>
      <c:legendPos val="t"/>
      <c:overlay val="0"/>
      <c:spPr>
        <a:solidFill>
          <a:schemeClr val="bg1"/>
        </a:solidFill>
        <a:ln w="12700">
          <a:noFill/>
        </a:ln>
        <a:effectLst/>
      </c:spPr>
      <c:txPr>
        <a:bodyPr rot="0" spcFirstLastPara="1" vertOverflow="ellipsis" vert="horz" wrap="square" anchor="ctr" anchorCtr="1"/>
        <a:lstStyle/>
        <a:p>
          <a:pPr>
            <a:defRPr lang="en-US" sz="900" b="0" i="0" u="none" strike="noStrike" kern="1200" spc="0" baseline="0">
              <a:solidFill>
                <a:schemeClr val="tx1"/>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jpeg"/><Relationship Id="rId6" Type="http://schemas.openxmlformats.org/officeDocument/2006/relationships/chart" Target="../charts/chart4.xml"/><Relationship Id="rId5" Type="http://schemas.openxmlformats.org/officeDocument/2006/relationships/image" Target="../media/image2.png"/><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375457</xdr:colOff>
      <xdr:row>0</xdr:row>
      <xdr:rowOff>34834</xdr:rowOff>
    </xdr:from>
    <xdr:to>
      <xdr:col>21</xdr:col>
      <xdr:colOff>771698</xdr:colOff>
      <xdr:row>42</xdr:row>
      <xdr:rowOff>7620</xdr:rowOff>
    </xdr:to>
    <xdr:pic>
      <xdr:nvPicPr>
        <xdr:cNvPr id="12" name="Imagen 11">
          <a:extLst>
            <a:ext uri="{FF2B5EF4-FFF2-40B4-BE49-F238E27FC236}">
              <a16:creationId xmlns:a16="http://schemas.microsoft.com/office/drawing/2014/main" id="{3259D5D7-F595-B05B-5FD9-C4838F778E3C}"/>
            </a:ext>
          </a:extLst>
        </xdr:cNvPr>
        <xdr:cNvPicPr>
          <a:picLocks noChangeAspect="1"/>
        </xdr:cNvPicPr>
      </xdr:nvPicPr>
      <xdr:blipFill>
        <a:blip xmlns:r="http://schemas.openxmlformats.org/officeDocument/2006/relationships" r:embed="rId1"/>
        <a:stretch>
          <a:fillRect/>
        </a:stretch>
      </xdr:blipFill>
      <xdr:spPr>
        <a:xfrm>
          <a:off x="375457" y="34834"/>
          <a:ext cx="16718281" cy="7653746"/>
        </a:xfrm>
        <a:prstGeom prst="rect">
          <a:avLst/>
        </a:prstGeom>
      </xdr:spPr>
    </xdr:pic>
    <xdr:clientData/>
  </xdr:twoCellAnchor>
  <xdr:twoCellAnchor>
    <xdr:from>
      <xdr:col>7</xdr:col>
      <xdr:colOff>0</xdr:colOff>
      <xdr:row>27</xdr:row>
      <xdr:rowOff>0</xdr:rowOff>
    </xdr:from>
    <xdr:to>
      <xdr:col>12</xdr:col>
      <xdr:colOff>761999</xdr:colOff>
      <xdr:row>40</xdr:row>
      <xdr:rowOff>101070</xdr:rowOff>
    </xdr:to>
    <xdr:graphicFrame macro="">
      <xdr:nvGraphicFramePr>
        <xdr:cNvPr id="2" name="Gráfico 1">
          <a:extLst>
            <a:ext uri="{FF2B5EF4-FFF2-40B4-BE49-F238E27FC236}">
              <a16:creationId xmlns:a16="http://schemas.microsoft.com/office/drawing/2014/main" id="{E8FFB1E5-49D9-4A97-9888-ADCC5B460A0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363682</xdr:colOff>
      <xdr:row>9</xdr:row>
      <xdr:rowOff>0</xdr:rowOff>
    </xdr:from>
    <xdr:to>
      <xdr:col>22</xdr:col>
      <xdr:colOff>249876</xdr:colOff>
      <xdr:row>23</xdr:row>
      <xdr:rowOff>76200</xdr:rowOff>
    </xdr:to>
    <xdr:graphicFrame macro="">
      <xdr:nvGraphicFramePr>
        <xdr:cNvPr id="3" name="Gráfico 2">
          <a:extLst>
            <a:ext uri="{FF2B5EF4-FFF2-40B4-BE49-F238E27FC236}">
              <a16:creationId xmlns:a16="http://schemas.microsoft.com/office/drawing/2014/main" id="{204D56E7-1A7D-4F44-AFEA-AE6E8C36E42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374818</xdr:colOff>
      <xdr:row>8</xdr:row>
      <xdr:rowOff>50936</xdr:rowOff>
    </xdr:from>
    <xdr:to>
      <xdr:col>17</xdr:col>
      <xdr:colOff>606137</xdr:colOff>
      <xdr:row>22</xdr:row>
      <xdr:rowOff>127136</xdr:rowOff>
    </xdr:to>
    <xdr:graphicFrame macro="">
      <xdr:nvGraphicFramePr>
        <xdr:cNvPr id="4" name="Gráfico 3">
          <a:extLst>
            <a:ext uri="{FF2B5EF4-FFF2-40B4-BE49-F238E27FC236}">
              <a16:creationId xmlns:a16="http://schemas.microsoft.com/office/drawing/2014/main" id="{A845D153-70A6-4EBA-A778-2CF16057614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xdr:col>
      <xdr:colOff>398318</xdr:colOff>
      <xdr:row>33</xdr:row>
      <xdr:rowOff>173182</xdr:rowOff>
    </xdr:from>
    <xdr:to>
      <xdr:col>5</xdr:col>
      <xdr:colOff>398318</xdr:colOff>
      <xdr:row>40</xdr:row>
      <xdr:rowOff>144607</xdr:rowOff>
    </xdr:to>
    <mc:AlternateContent xmlns:mc="http://schemas.openxmlformats.org/markup-compatibility/2006" xmlns:tsle="http://schemas.microsoft.com/office/drawing/2012/timeslicer">
      <mc:Choice Requires="tsle">
        <xdr:graphicFrame macro="">
          <xdr:nvGraphicFramePr>
            <xdr:cNvPr id="8" name="Fecha_Hallazgo">
              <a:extLst>
                <a:ext uri="{FF2B5EF4-FFF2-40B4-BE49-F238E27FC236}">
                  <a16:creationId xmlns:a16="http://schemas.microsoft.com/office/drawing/2014/main" id="{377E5FF0-7BCC-F8FC-83C5-7D3B725B070F}"/>
                </a:ext>
              </a:extLst>
            </xdr:cNvPr>
            <xdr:cNvGraphicFramePr/>
          </xdr:nvGraphicFramePr>
          <xdr:xfrm>
            <a:off x="0" y="0"/>
            <a:ext cx="0" cy="0"/>
          </xdr:xfrm>
          <a:graphic>
            <a:graphicData uri="http://schemas.microsoft.com/office/drawing/2012/timeslicer">
              <tsle:timeslicer name="Fecha_Hallazgo"/>
            </a:graphicData>
          </a:graphic>
        </xdr:graphicFrame>
      </mc:Choice>
      <mc:Fallback xmlns:a14="http://schemas.microsoft.com/office/drawing/2010/main" xmlns:r="http://schemas.openxmlformats.org/officeDocument/2006/relationships" xmlns="">
        <xdr:sp macro="" textlink="">
          <xdr:nvSpPr>
            <xdr:cNvPr id="8" name="Fecha_Hallazgo"/>
            <xdr:cNvSpPr>
              <a:spLocks noTextEdit="1"/>
            </xdr:cNvSpPr>
          </xdr:nvSpPr>
          <xdr:spPr>
            <a:xfrm>
              <a:off x="1162050" y="6143625"/>
              <a:ext cx="3048000" cy="1238250"/>
            </a:xfrm>
            <a:prstGeom prst="rect">
              <a:avLst/>
            </a:prstGeom>
            <a:solidFill>
              <a:prstClr val="white"/>
            </a:solidFill>
            <a:ln w="1">
              <a:solidFill>
                <a:prstClr val="green"/>
              </a:solidFill>
            </a:ln>
          </xdr:spPr>
          <xdr:txBody>
            <a:bodyPr vertOverflow="clip" horzOverflow="clip"/>
            <a:lstStyle/>
            <a:p>
              <a:r>
                <a:rPr lang="en-US" sz="1100"/>
                <a:t>Timeline: Works in Excel or higher. Do not move or resize.</a:t>
              </a:r>
            </a:p>
          </xdr:txBody>
        </xdr:sp>
      </mc:Fallback>
    </mc:AlternateContent>
    <xdr:clientData/>
  </xdr:twoCellAnchor>
  <xdr:twoCellAnchor editAs="oneCell">
    <xdr:from>
      <xdr:col>1</xdr:col>
      <xdr:colOff>0</xdr:colOff>
      <xdr:row>10</xdr:row>
      <xdr:rowOff>71812</xdr:rowOff>
    </xdr:from>
    <xdr:to>
      <xdr:col>6</xdr:col>
      <xdr:colOff>304800</xdr:colOff>
      <xdr:row>25</xdr:row>
      <xdr:rowOff>152400</xdr:rowOff>
    </xdr:to>
    <mc:AlternateContent xmlns:mc="http://schemas.openxmlformats.org/markup-compatibility/2006" xmlns:a14="http://schemas.microsoft.com/office/drawing/2010/main">
      <mc:Choice Requires="a14">
        <xdr:graphicFrame macro="">
          <xdr:nvGraphicFramePr>
            <xdr:cNvPr id="7" name="Proceso responsable del hallazgo">
              <a:extLst>
                <a:ext uri="{FF2B5EF4-FFF2-40B4-BE49-F238E27FC236}">
                  <a16:creationId xmlns:a16="http://schemas.microsoft.com/office/drawing/2014/main" id="{D49747B8-2A59-F3E5-FD3C-34D1B730E08F}"/>
                </a:ext>
              </a:extLst>
            </xdr:cNvPr>
            <xdr:cNvGraphicFramePr/>
          </xdr:nvGraphicFramePr>
          <xdr:xfrm>
            <a:off x="0" y="0"/>
            <a:ext cx="0" cy="0"/>
          </xdr:xfrm>
          <a:graphic>
            <a:graphicData uri="http://schemas.microsoft.com/office/drawing/2010/slicer">
              <sle:slicer xmlns:sle="http://schemas.microsoft.com/office/drawing/2010/slicer" name="Proceso responsable del hallazgo"/>
            </a:graphicData>
          </a:graphic>
        </xdr:graphicFrame>
      </mc:Choice>
      <mc:Fallback xmlns:r="http://schemas.openxmlformats.org/officeDocument/2006/relationships" xmlns="">
        <xdr:sp macro="" textlink="">
          <xdr:nvSpPr>
            <xdr:cNvPr id="7" name="Proceso responsable del hallazgo"/>
            <xdr:cNvSpPr>
              <a:spLocks noTextEdit="1"/>
            </xdr:cNvSpPr>
          </xdr:nvSpPr>
          <xdr:spPr>
            <a:xfrm>
              <a:off x="762000" y="1885950"/>
              <a:ext cx="4162425" cy="2676525"/>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xdr:twoCellAnchor>
  <xdr:twoCellAnchor editAs="oneCell">
    <xdr:from>
      <xdr:col>2</xdr:col>
      <xdr:colOff>0</xdr:colOff>
      <xdr:row>2</xdr:row>
      <xdr:rowOff>17319</xdr:rowOff>
    </xdr:from>
    <xdr:to>
      <xdr:col>5</xdr:col>
      <xdr:colOff>155865</xdr:colOff>
      <xdr:row>9</xdr:row>
      <xdr:rowOff>17318</xdr:rowOff>
    </xdr:to>
    <xdr:pic>
      <xdr:nvPicPr>
        <xdr:cNvPr id="5" name="Imagen 4">
          <a:extLst>
            <a:ext uri="{FF2B5EF4-FFF2-40B4-BE49-F238E27FC236}">
              <a16:creationId xmlns:a16="http://schemas.microsoft.com/office/drawing/2014/main" id="{BFC62AF6-41D1-4719-81BA-7BA92E7D2801}"/>
            </a:ext>
          </a:extLst>
        </xdr:cNvPr>
        <xdr:cNvPicPr>
          <a:picLocks noChangeAspect="1"/>
        </xdr:cNvPicPr>
      </xdr:nvPicPr>
      <xdr:blipFill>
        <a:blip xmlns:r="http://schemas.openxmlformats.org/officeDocument/2006/relationships" r:embed="rId5"/>
        <a:srcRect l="6262" t="16583" r="9155" b="16146"/>
        <a:stretch>
          <a:fillRect/>
        </a:stretch>
      </xdr:blipFill>
      <xdr:spPr bwMode="auto">
        <a:xfrm>
          <a:off x="1524000" y="381000"/>
          <a:ext cx="2438400" cy="1266825"/>
        </a:xfrm>
        <a:prstGeom prst="rect">
          <a:avLst/>
        </a:prstGeom>
        <a:ln>
          <a:solidFill>
            <a:schemeClr val="accent6"/>
          </a:solidFill>
        </a:ln>
        <a:extLst>
          <a:ext uri="{53640926-AAD7-44D8-BBD7-CCE9431645EC}">
            <a14:shadowObscured xmlns:a14="http://schemas.microsoft.com/office/drawing/2010/main"/>
          </a:ext>
        </a:extLst>
      </xdr:spPr>
    </xdr:pic>
    <xdr:clientData/>
  </xdr:twoCellAnchor>
  <xdr:twoCellAnchor>
    <xdr:from>
      <xdr:col>2</xdr:col>
      <xdr:colOff>294409</xdr:colOff>
      <xdr:row>26</xdr:row>
      <xdr:rowOff>88192</xdr:rowOff>
    </xdr:from>
    <xdr:to>
      <xdr:col>4</xdr:col>
      <xdr:colOff>511178</xdr:colOff>
      <xdr:row>33</xdr:row>
      <xdr:rowOff>0</xdr:rowOff>
    </xdr:to>
    <xdr:grpSp>
      <xdr:nvGrpSpPr>
        <xdr:cNvPr id="10" name="Grupo 9">
          <a:extLst>
            <a:ext uri="{FF2B5EF4-FFF2-40B4-BE49-F238E27FC236}">
              <a16:creationId xmlns:a16="http://schemas.microsoft.com/office/drawing/2014/main" id="{2F7A88DA-D395-F827-C480-29341DA264EF}"/>
            </a:ext>
          </a:extLst>
        </xdr:cNvPr>
        <xdr:cNvGrpSpPr>
          <a:grpSpLocks/>
        </xdr:cNvGrpSpPr>
      </xdr:nvGrpSpPr>
      <xdr:grpSpPr>
        <a:xfrm>
          <a:off x="2057468" y="5138310"/>
          <a:ext cx="1979828" cy="1271455"/>
          <a:chOff x="9871364" y="694329"/>
          <a:chExt cx="1740769" cy="1245308"/>
        </a:xfrm>
      </xdr:grpSpPr>
      <xdr:sp macro="" textlink="">
        <xdr:nvSpPr>
          <xdr:cNvPr id="9" name="CuadroTexto 8">
            <a:extLst>
              <a:ext uri="{FF2B5EF4-FFF2-40B4-BE49-F238E27FC236}">
                <a16:creationId xmlns:a16="http://schemas.microsoft.com/office/drawing/2014/main" id="{42DAA512-5672-D403-34C9-7A85397A10CB}"/>
              </a:ext>
            </a:extLst>
          </xdr:cNvPr>
          <xdr:cNvSpPr txBox="1"/>
        </xdr:nvSpPr>
        <xdr:spPr>
          <a:xfrm>
            <a:off x="9871364" y="694329"/>
            <a:ext cx="1740769" cy="1245308"/>
          </a:xfrm>
          <a:prstGeom prst="rect">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wrap="square" rtlCol="0" anchor="t"/>
          <a:lstStyle/>
          <a:p>
            <a:pPr algn="ctr"/>
            <a:r>
              <a:rPr lang="es-CO" sz="1100" b="1">
                <a:solidFill>
                  <a:schemeClr val="tx1"/>
                </a:solidFill>
              </a:rPr>
              <a:t>Total Hallazgos</a:t>
            </a:r>
            <a:r>
              <a:rPr lang="es-CO" sz="1100" b="1" baseline="0">
                <a:solidFill>
                  <a:schemeClr val="tx1"/>
                </a:solidFill>
              </a:rPr>
              <a:t> </a:t>
            </a:r>
            <a:endParaRPr lang="es-CO" sz="1100" b="1"/>
          </a:p>
        </xdr:txBody>
      </xdr:sp>
      <xdr:sp macro="" textlink="Tablas!C17">
        <xdr:nvSpPr>
          <xdr:cNvPr id="6" name="CuadroTexto 5">
            <a:extLst>
              <a:ext uri="{FF2B5EF4-FFF2-40B4-BE49-F238E27FC236}">
                <a16:creationId xmlns:a16="http://schemas.microsoft.com/office/drawing/2014/main" id="{84323A90-B994-2264-BC83-728704014821}"/>
              </a:ext>
            </a:extLst>
          </xdr:cNvPr>
          <xdr:cNvSpPr txBox="1"/>
        </xdr:nvSpPr>
        <xdr:spPr>
          <a:xfrm>
            <a:off x="9960429" y="1061358"/>
            <a:ext cx="1551213" cy="693964"/>
          </a:xfrm>
          <a:prstGeom prst="rect">
            <a:avLst/>
          </a:prstGeom>
          <a:ln>
            <a:solidFill>
              <a:schemeClr val="accent2"/>
            </a:solidFill>
          </a:ln>
        </xdr:spPr>
        <xdr:style>
          <a:lnRef idx="1">
            <a:schemeClr val="accent2"/>
          </a:lnRef>
          <a:fillRef idx="2">
            <a:schemeClr val="accent2"/>
          </a:fillRef>
          <a:effectRef idx="1">
            <a:schemeClr val="accent2"/>
          </a:effectRef>
          <a:fontRef idx="minor">
            <a:schemeClr val="tx1"/>
          </a:fontRef>
        </xdr:style>
        <xdr:txBody>
          <a:bodyPr vertOverflow="clip" horzOverflow="clip" wrap="square" rtlCol="0" anchor="t"/>
          <a:lstStyle/>
          <a:p>
            <a:pPr algn="ctr"/>
            <a:fld id="{0A21994D-7189-4BF7-A9DB-A17F60D2E8D4}" type="TxLink">
              <a:rPr lang="en-US" sz="4000" b="0" i="0" u="none">
                <a:solidFill>
                  <a:srgbClr val="000000"/>
                </a:solidFill>
                <a:latin typeface="Aptos Narrow"/>
              </a:rPr>
              <a:pPr algn="ctr"/>
              <a:t>270</a:t>
            </a:fld>
            <a:endParaRPr lang="es-CO" sz="4000"/>
          </a:p>
        </xdr:txBody>
      </xdr:sp>
    </xdr:grpSp>
    <xdr:clientData/>
  </xdr:twoCellAnchor>
  <xdr:twoCellAnchor>
    <xdr:from>
      <xdr:col>12</xdr:col>
      <xdr:colOff>0</xdr:colOff>
      <xdr:row>26</xdr:row>
      <xdr:rowOff>114300</xdr:rowOff>
    </xdr:from>
    <xdr:to>
      <xdr:col>21</xdr:col>
      <xdr:colOff>0</xdr:colOff>
      <xdr:row>41</xdr:row>
      <xdr:rowOff>0</xdr:rowOff>
    </xdr:to>
    <xdr:graphicFrame macro="">
      <xdr:nvGraphicFramePr>
        <xdr:cNvPr id="11" name="Gráfico 10">
          <a:extLst>
            <a:ext uri="{FF2B5EF4-FFF2-40B4-BE49-F238E27FC236}">
              <a16:creationId xmlns:a16="http://schemas.microsoft.com/office/drawing/2014/main" id="{CF096D8B-2F43-4ADE-8406-43CD469D2C5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748009</xdr:colOff>
      <xdr:row>0</xdr:row>
      <xdr:rowOff>185454</xdr:rowOff>
    </xdr:from>
    <xdr:to>
      <xdr:col>2</xdr:col>
      <xdr:colOff>813839</xdr:colOff>
      <xdr:row>3</xdr:row>
      <xdr:rowOff>338711</xdr:rowOff>
    </xdr:to>
    <xdr:pic>
      <xdr:nvPicPr>
        <xdr:cNvPr id="2" name="Imagen 1">
          <a:extLst>
            <a:ext uri="{FF2B5EF4-FFF2-40B4-BE49-F238E27FC236}">
              <a16:creationId xmlns:a16="http://schemas.microsoft.com/office/drawing/2014/main" id="{ABECFE6E-BB44-4849-81D5-28BB02DAA504}"/>
            </a:ext>
          </a:extLst>
        </xdr:cNvPr>
        <xdr:cNvPicPr>
          <a:picLocks noChangeAspect="1"/>
        </xdr:cNvPicPr>
      </xdr:nvPicPr>
      <xdr:blipFill>
        <a:blip xmlns:r="http://schemas.openxmlformats.org/officeDocument/2006/relationships" r:embed="rId1"/>
        <a:srcRect l="6262" t="16583" r="9155" b="16146"/>
        <a:stretch>
          <a:fillRect/>
        </a:stretch>
      </xdr:blipFill>
      <xdr:spPr bwMode="auto">
        <a:xfrm>
          <a:off x="752475" y="180975"/>
          <a:ext cx="2819400" cy="1304925"/>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396565</xdr:colOff>
      <xdr:row>0</xdr:row>
      <xdr:rowOff>86591</xdr:rowOff>
    </xdr:from>
    <xdr:to>
      <xdr:col>2</xdr:col>
      <xdr:colOff>370042</xdr:colOff>
      <xdr:row>3</xdr:row>
      <xdr:rowOff>210177</xdr:rowOff>
    </xdr:to>
    <xdr:pic>
      <xdr:nvPicPr>
        <xdr:cNvPr id="2" name="Imagen 1">
          <a:extLst>
            <a:ext uri="{FF2B5EF4-FFF2-40B4-BE49-F238E27FC236}">
              <a16:creationId xmlns:a16="http://schemas.microsoft.com/office/drawing/2014/main" id="{866D9AAC-E820-4FCF-8D3C-BC7F43F140D4}"/>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264" t="16586" r="9157" b="16149"/>
        <a:stretch/>
      </xdr:blipFill>
      <xdr:spPr bwMode="auto">
        <a:xfrm>
          <a:off x="396565" y="86591"/>
          <a:ext cx="2678577" cy="1276111"/>
        </a:xfrm>
        <a:prstGeom prst="rect">
          <a:avLst/>
        </a:prstGeom>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wsantamaria/Documents/MIPG%202025/PLANES%20DE%20MEJORAMIENTO/Actualizacion%20procedimiento/Formato%20acciones%20correctiva%20y%20mejora.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Andres/Downloads/FPSG_013%20Plan_de_mejoramiento_SGC_Consolidado%2030_09_26%20rev%20Erika.xlsx" TargetMode="External"/><Relationship Id="rId1" Type="http://schemas.openxmlformats.org/officeDocument/2006/relationships/externalLinkPath" Target="file:///C:/Users/Andres/Downloads/FPSG_013%20Plan_de_mejoramiento_SGC_Consolidado%2030_09_26%20rev%20Erik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cion-Seguimiento"/>
      <sheetName val="Descripción del hallazgo"/>
      <sheetName val="Lluvia de ideas"/>
      <sheetName val="Causa-Efecto"/>
      <sheetName val="5 Porqués"/>
      <sheetName val="Listas"/>
    </sheetNames>
    <sheetDataSet>
      <sheetData sheetId="0" refreshError="1"/>
      <sheetData sheetId="1" refreshError="1"/>
      <sheetData sheetId="2" refreshError="1"/>
      <sheetData sheetId="3" refreshError="1"/>
      <sheetData sheetId="4" refreshError="1"/>
      <sheetData sheetId="5">
        <row r="3">
          <cell r="C3" t="str">
            <v>No conformidad</v>
          </cell>
          <cell r="W3">
            <v>1</v>
          </cell>
          <cell r="Y3">
            <v>1</v>
          </cell>
          <cell r="AA3">
            <v>2025</v>
          </cell>
        </row>
        <row r="4">
          <cell r="W4">
            <v>2</v>
          </cell>
          <cell r="Y4">
            <v>2</v>
          </cell>
          <cell r="AA4">
            <v>2026</v>
          </cell>
        </row>
        <row r="5">
          <cell r="W5">
            <v>3</v>
          </cell>
          <cell r="Y5">
            <v>3</v>
          </cell>
          <cell r="AA5">
            <v>2027</v>
          </cell>
        </row>
        <row r="6">
          <cell r="W6">
            <v>4</v>
          </cell>
          <cell r="Y6">
            <v>4</v>
          </cell>
          <cell r="AA6">
            <v>2028</v>
          </cell>
        </row>
        <row r="7">
          <cell r="W7">
            <v>5</v>
          </cell>
          <cell r="Y7">
            <v>5</v>
          </cell>
          <cell r="AA7">
            <v>2029</v>
          </cell>
        </row>
        <row r="8">
          <cell r="W8">
            <v>6</v>
          </cell>
          <cell r="Y8">
            <v>6</v>
          </cell>
          <cell r="AA8">
            <v>2030</v>
          </cell>
        </row>
        <row r="9">
          <cell r="W9">
            <v>7</v>
          </cell>
          <cell r="Y9">
            <v>7</v>
          </cell>
        </row>
        <row r="10">
          <cell r="W10">
            <v>8</v>
          </cell>
          <cell r="Y10">
            <v>8</v>
          </cell>
        </row>
        <row r="11">
          <cell r="W11">
            <v>9</v>
          </cell>
          <cell r="Y11">
            <v>9</v>
          </cell>
        </row>
        <row r="12">
          <cell r="W12">
            <v>10</v>
          </cell>
          <cell r="Y12">
            <v>10</v>
          </cell>
        </row>
        <row r="13">
          <cell r="W13">
            <v>11</v>
          </cell>
          <cell r="Y13">
            <v>11</v>
          </cell>
        </row>
        <row r="14">
          <cell r="W14">
            <v>12</v>
          </cell>
          <cell r="Y14">
            <v>12</v>
          </cell>
        </row>
        <row r="15">
          <cell r="W15">
            <v>13</v>
          </cell>
        </row>
        <row r="16">
          <cell r="W16">
            <v>14</v>
          </cell>
        </row>
        <row r="17">
          <cell r="W17">
            <v>15</v>
          </cell>
        </row>
        <row r="18">
          <cell r="U18" t="str">
            <v>Lluvia de ideas</v>
          </cell>
          <cell r="W18">
            <v>16</v>
          </cell>
        </row>
        <row r="19">
          <cell r="U19" t="str">
            <v>Espina de Pescado</v>
          </cell>
          <cell r="W19">
            <v>17</v>
          </cell>
        </row>
        <row r="20">
          <cell r="U20" t="str">
            <v>5 porqués</v>
          </cell>
          <cell r="W20">
            <v>18</v>
          </cell>
        </row>
        <row r="21">
          <cell r="U21" t="str">
            <v>Otra. Cúal?</v>
          </cell>
          <cell r="W21">
            <v>19</v>
          </cell>
        </row>
        <row r="22">
          <cell r="W22">
            <v>20</v>
          </cell>
        </row>
        <row r="23">
          <cell r="W23">
            <v>21</v>
          </cell>
        </row>
        <row r="24">
          <cell r="W24">
            <v>22</v>
          </cell>
        </row>
        <row r="25">
          <cell r="W25">
            <v>23</v>
          </cell>
        </row>
        <row r="26">
          <cell r="W26">
            <v>24</v>
          </cell>
        </row>
        <row r="27">
          <cell r="W27">
            <v>25</v>
          </cell>
        </row>
        <row r="28">
          <cell r="W28">
            <v>26</v>
          </cell>
        </row>
        <row r="29">
          <cell r="W29">
            <v>27</v>
          </cell>
        </row>
        <row r="30">
          <cell r="W30">
            <v>28</v>
          </cell>
        </row>
        <row r="31">
          <cell r="W31">
            <v>29</v>
          </cell>
        </row>
        <row r="32">
          <cell r="W32">
            <v>30</v>
          </cell>
        </row>
        <row r="33">
          <cell r="W33">
            <v>31</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A OCI 30092026"/>
      <sheetName val="PLAN DE MEJORA-OCI"/>
      <sheetName val="Tablas"/>
      <sheetName val="LISTAS"/>
      <sheetName val="FPSG_013 Plan_de_mejoramiento_S"/>
    </sheetNames>
    <sheetDataSet>
      <sheetData sheetId="0"/>
      <sheetData sheetId="1"/>
      <sheetData sheetId="2"/>
      <sheetData sheetId="3"/>
      <sheetData sheetId="4" refreshError="1"/>
    </sheetDataSet>
  </externalBook>
</externalLink>
</file>

<file path=xl/pivotCache/_rels/pivotCacheDefinition5.xml.rels><?xml version="1.0" encoding="UTF-8" standalone="yes"?>
<Relationships xmlns="http://schemas.openxmlformats.org/package/2006/relationships"><Relationship Id="rId2" Type="http://schemas.openxmlformats.org/officeDocument/2006/relationships/externalLinkPath" Target="file:///C:/Users/Andres/Downloads/FPSG_013%20Plan_de_mejoramiento_SGC_Consolidado%2030_09_26%20rev%20Erika.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ndres" refreshedDate="46298.548008680555" backgroundQuery="1" createdVersion="8" refreshedVersion="8" minRefreshableVersion="3" recordCount="0" supportSubquery="1" supportAdvancedDrill="1" xr:uid="{00000000-000A-0000-FFFF-FFFF22000000}">
  <cacheSource type="external" connectionId="1"/>
  <cacheFields count="2">
    <cacheField name="[Measures].[Recuento distinto de Id]" caption="Recuento distinto de Id" numFmtId="0" hierarchy="35" level="32767"/>
    <cacheField name="[Tabla1].[Proceso responsable del hallazgo].[Proceso responsable del hallazgo]" caption="Proceso responsable del hallazgo" numFmtId="0" hierarchy="8" level="1">
      <sharedItems count="9">
        <s v="Comunicación institucional"/>
        <s v="Contratación de bienes y servicios"/>
        <s v="Direccionamiento estratégico"/>
        <s v="Gestión de bienes y servicios"/>
        <s v="Gestión de talento humano"/>
        <s v="Investigación y aplicaciones nucleares y radiactivas"/>
        <s v="Investigación y caracterización de materiales geológicos"/>
        <s v="Licenciamiento y control de sustancias radiactivas"/>
        <s v="Relacionamiento con la ciudadanía"/>
      </sharedItems>
    </cacheField>
  </cacheFields>
  <cacheHierarchies count="37">
    <cacheHierarchy uniqueName="[Tabla1].[Id]" caption="Id" attribute="1" defaultMemberUniqueName="[Tabla1].[Id].[All]" allUniqueName="[Tabla1].[Id].[All]" dimensionUniqueName="[Tabla1]" displayFolder="" count="0" memberValueDatatype="130" unbalanced="0"/>
    <cacheHierarchy uniqueName="[Tabla1].[Tipo_Hallazgo]" caption="Tipo_Hallazgo" attribute="1" defaultMemberUniqueName="[Tabla1].[Tipo_Hallazgo].[All]" allUniqueName="[Tabla1].[Tipo_Hallazgo].[All]" dimensionUniqueName="[Tabla1]" displayFolder="" count="0" memberValueDatatype="130" unbalanced="0"/>
    <cacheHierarchy uniqueName="[Tabla1].[Fecha_Hallazgo]" caption="Fecha_Hallazgo" attribute="1" time="1" defaultMemberUniqueName="[Tabla1].[Fecha_Hallazgo].[All]" allUniqueName="[Tabla1].[Fecha_Hallazgo].[All]" dimensionUniqueName="[Tabla1]" displayFolder="" count="2" memberValueDatatype="7" unbalanced="0"/>
    <cacheHierarchy uniqueName="[Tabla1].[Origen]" caption="Origen" attribute="1" defaultMemberUniqueName="[Tabla1].[Origen].[All]" allUniqueName="[Tabla1].[Origen].[All]" dimensionUniqueName="[Tabla1]" displayFolder="" count="0" memberValueDatatype="130" unbalanced="0"/>
    <cacheHierarchy uniqueName="[Tabla1].[Quién_reporta]" caption="Quién_reporta" attribute="1" defaultMemberUniqueName="[Tabla1].[Quién_reporta].[All]" allUniqueName="[Tabla1].[Quién_reporta].[All]" dimensionUniqueName="[Tabla1]" displayFolder="" count="0" memberValueDatatype="130" unbalanced="0"/>
    <cacheHierarchy uniqueName="[Tabla1].[Responsable_reporte]" caption="Responsable_reporte" attribute="1" defaultMemberUniqueName="[Tabla1].[Responsable_reporte].[All]" allUniqueName="[Tabla1].[Responsable_reporte].[All]" dimensionUniqueName="[Tabla1]" displayFolder="" count="0" memberValueDatatype="130" unbalanced="0"/>
    <cacheHierarchy uniqueName="[Tabla1].[Criterio / Requisito]" caption="Criterio / Requisito" attribute="1" defaultMemberUniqueName="[Tabla1].[Criterio / Requisito].[All]" allUniqueName="[Tabla1].[Criterio / Requisito].[All]" dimensionUniqueName="[Tabla1]" displayFolder="" count="0" memberValueDatatype="130" unbalanced="0"/>
    <cacheHierarchy uniqueName="[Tabla1].[Descripción_Hallazgo]" caption="Descripción_Hallazgo" attribute="1" defaultMemberUniqueName="[Tabla1].[Descripción_Hallazgo].[All]" allUniqueName="[Tabla1].[Descripción_Hallazgo].[All]" dimensionUniqueName="[Tabla1]" displayFolder="" count="0" memberValueDatatype="130" unbalanced="0"/>
    <cacheHierarchy uniqueName="[Tabla1].[Proceso responsable del hallazgo]" caption="Proceso responsable del hallazgo" attribute="1" defaultMemberUniqueName="[Tabla1].[Proceso responsable del hallazgo].[All]" allUniqueName="[Tabla1].[Proceso responsable del hallazgo].[All]" dimensionUniqueName="[Tabla1]" displayFolder="" count="2" memberValueDatatype="130" unbalanced="0">
      <fieldsUsage count="2">
        <fieldUsage x="-1"/>
        <fieldUsage x="1"/>
      </fieldsUsage>
    </cacheHierarchy>
    <cacheHierarchy uniqueName="[Tabla1].[Número de radicado en el cual se reporto el hallazgo]" caption="Número de radicado en el cual se reporto el hallazgo" attribute="1" defaultMemberUniqueName="[Tabla1].[Número de radicado en el cual se reporto el hallazgo].[All]" allUniqueName="[Tabla1].[Número de radicado en el cual se reporto el hallazgo].[All]" dimensionUniqueName="[Tabla1]" displayFolder="" count="0" memberValueDatatype="130" unbalanced="0"/>
    <cacheHierarchy uniqueName="[Tabla1].[Tipo _Acción]" caption="Tipo _Acción" attribute="1" defaultMemberUniqueName="[Tabla1].[Tipo _Acción].[All]" allUniqueName="[Tabla1].[Tipo _Acción].[All]" dimensionUniqueName="[Tabla1]" displayFolder="" count="0" memberValueDatatype="130" unbalanced="0"/>
    <cacheHierarchy uniqueName="[Tabla1].[Causa_Raíz]" caption="Causa_Raíz" attribute="1" defaultMemberUniqueName="[Tabla1].[Causa_Raíz].[All]" allUniqueName="[Tabla1].[Causa_Raíz].[All]" dimensionUniqueName="[Tabla1]" displayFolder="" count="0" memberValueDatatype="130" unbalanced="0"/>
    <cacheHierarchy uniqueName="[Tabla1].[Acción]" caption="Acción" attribute="1" defaultMemberUniqueName="[Tabla1].[Acción].[All]" allUniqueName="[Tabla1].[Acción].[All]" dimensionUniqueName="[Tabla1]" displayFolder="" count="0" memberValueDatatype="130" unbalanced="0"/>
    <cacheHierarchy uniqueName="[Tabla1].[Nombre_Responsable_Acción]" caption="Nombre_Responsable_Acción" attribute="1" defaultMemberUniqueName="[Tabla1].[Nombre_Responsable_Acción].[All]" allUniqueName="[Tabla1].[Nombre_Responsable_Acción].[All]" dimensionUniqueName="[Tabla1]" displayFolder="" count="0" memberValueDatatype="130" unbalanced="0"/>
    <cacheHierarchy uniqueName="[Tabla1].[Cargo_Responsable_Acción]" caption="Cargo_Responsable_Acción" attribute="1" defaultMemberUniqueName="[Tabla1].[Cargo_Responsable_Acción].[All]" allUniqueName="[Tabla1].[Cargo_Responsable_Acción].[All]" dimensionUniqueName="[Tabla1]" displayFolder="" count="0" memberValueDatatype="130" unbalanced="0"/>
    <cacheHierarchy uniqueName="[Tabla1].[Indicador]" caption="Indicador" attribute="1" defaultMemberUniqueName="[Tabla1].[Indicador].[All]" allUniqueName="[Tabla1].[Indicador].[All]" dimensionUniqueName="[Tabla1]" displayFolder="" count="0" memberValueDatatype="130" unbalanced="0"/>
    <cacheHierarchy uniqueName="[Tabla1].[Meta]" caption="Meta" attribute="1" defaultMemberUniqueName="[Tabla1].[Meta].[All]" allUniqueName="[Tabla1].[Meta].[All]" dimensionUniqueName="[Tabla1]" displayFolder="" count="0" memberValueDatatype="130" unbalanced="0"/>
    <cacheHierarchy uniqueName="[Tabla1].[Unidad_Medida]" caption="Unidad_Medida" attribute="1" defaultMemberUniqueName="[Tabla1].[Unidad_Medida].[All]" allUniqueName="[Tabla1].[Unidad_Medida].[All]" dimensionUniqueName="[Tabla1]" displayFolder="" count="0" memberValueDatatype="130" unbalanced="0"/>
    <cacheHierarchy uniqueName="[Tabla1].[Fecha_Inicio]" caption="Fecha_Inicio" attribute="1" defaultMemberUniqueName="[Tabla1].[Fecha_Inicio].[All]" allUniqueName="[Tabla1].[Fecha_Inicio].[All]" dimensionUniqueName="[Tabla1]" displayFolder="" count="0" memberValueDatatype="130" unbalanced="0"/>
    <cacheHierarchy uniqueName="[Tabla1].[Fecha_Fin]" caption="Fecha_Fin" attribute="1" defaultMemberUniqueName="[Tabla1].[Fecha_Fin].[All]" allUniqueName="[Tabla1].[Fecha_Fin].[All]" dimensionUniqueName="[Tabla1]" displayFolder="" count="0" memberValueDatatype="130" unbalanced="0"/>
    <cacheHierarchy uniqueName="[Tabla1].[Fecha_Seguimiento]" caption="Fecha_Seguimiento" attribute="1" defaultMemberUniqueName="[Tabla1].[Fecha_Seguimiento].[All]" allUniqueName="[Tabla1].[Fecha_Seguimiento].[All]" dimensionUniqueName="[Tabla1]" displayFolder="" count="0" memberValueDatatype="130" unbalanced="0"/>
    <cacheHierarchy uniqueName="[Tabla1].[Análisis_Seguimiento]" caption="Análisis_Seguimiento" attribute="1" defaultMemberUniqueName="[Tabla1].[Análisis_Seguimiento].[All]" allUniqueName="[Tabla1].[Análisis_Seguimiento].[All]" dimensionUniqueName="[Tabla1]" displayFolder="" count="0" memberValueDatatype="130" unbalanced="0"/>
    <cacheHierarchy uniqueName="[Tabla1].[Nombre_Auditor_Designado]" caption="Nombre_Auditor_Designado" attribute="1" defaultMemberUniqueName="[Tabla1].[Nombre_Auditor_Designado].[All]" allUniqueName="[Tabla1].[Nombre_Auditor_Designado].[All]" dimensionUniqueName="[Tabla1]" displayFolder="" count="0" memberValueDatatype="130" unbalanced="0"/>
    <cacheHierarchy uniqueName="[Tabla1].[Cargo_Auditor_Designado]" caption="Cargo_Auditor_Designado" attribute="1" defaultMemberUniqueName="[Tabla1].[Cargo_Auditor_Designado].[All]" allUniqueName="[Tabla1].[Cargo_Auditor_Designado].[All]" dimensionUniqueName="[Tabla1]" displayFolder="" count="0" memberValueDatatype="130" unbalanced="0"/>
    <cacheHierarchy uniqueName="[Tabla1].[Análisis]" caption="Análisis" attribute="1" defaultMemberUniqueName="[Tabla1].[Análisis].[All]" allUniqueName="[Tabla1].[Análisis].[All]" dimensionUniqueName="[Tabla1]" displayFolder="" count="0" memberValueDatatype="130" unbalanced="0"/>
    <cacheHierarchy uniqueName="[Tabla1].[Fecha_Análisis]" caption="Fecha_Análisis" attribute="1" defaultMemberUniqueName="[Tabla1].[Fecha_Análisis].[All]" allUniqueName="[Tabla1].[Fecha_Análisis].[All]" dimensionUniqueName="[Tabla1]" displayFolder="" count="0" memberValueDatatype="130" unbalanced="0"/>
    <cacheHierarchy uniqueName="[Tabla1].[Estado]" caption="Estado" attribute="1" defaultMemberUniqueName="[Tabla1].[Estado].[All]" allUniqueName="[Tabla1].[Estado].[All]" dimensionUniqueName="[Tabla1]" displayFolder="" count="0" memberValueDatatype="130" unbalanced="0"/>
    <cacheHierarchy uniqueName="[Tabla1].[Fecha_Hallazgo (año)]" caption="Fecha_Hallazgo (año)" attribute="1" defaultMemberUniqueName="[Tabla1].[Fecha_Hallazgo (año)].[All]" allUniqueName="[Tabla1].[Fecha_Hallazgo (año)].[All]" dimensionUniqueName="[Tabla1]" displayFolder="" count="0" memberValueDatatype="130" unbalanced="0"/>
    <cacheHierarchy uniqueName="[Tabla1].[Fecha_Hallazgo (trimestre)]" caption="Fecha_Hallazgo (trimestre)" attribute="1" defaultMemberUniqueName="[Tabla1].[Fecha_Hallazgo (trimestre)].[All]" allUniqueName="[Tabla1].[Fecha_Hallazgo (trimestre)].[All]" dimensionUniqueName="[Tabla1]" displayFolder="" count="0" memberValueDatatype="130" unbalanced="0"/>
    <cacheHierarchy uniqueName="[Tabla1].[Fecha_Hallazgo (mes)]" caption="Fecha_Hallazgo (mes)" attribute="1" defaultMemberUniqueName="[Tabla1].[Fecha_Hallazgo (mes)].[All]" allUniqueName="[Tabla1].[Fecha_Hallazgo (mes)].[All]" dimensionUniqueName="[Tabla1]" displayFolder="" count="0" memberValueDatatype="130" unbalanced="0"/>
    <cacheHierarchy uniqueName="[Tabla1].[Vencimiento]" caption="Vencimiento" attribute="1" defaultMemberUniqueName="[Tabla1].[Vencimiento].[All]" allUniqueName="[Tabla1].[Vencimiento].[All]" dimensionUniqueName="[Tabla1]" displayFolder="" count="0" memberValueDatatype="130" unbalanced="0"/>
    <cacheHierarchy uniqueName="[Tabla1].[Seguimiento_Planeacion]" caption="Seguimiento_Planeacion" attribute="1" defaultMemberUniqueName="[Tabla1].[Seguimiento_Planeacion].[All]" allUniqueName="[Tabla1].[Seguimiento_Planeacion].[All]" dimensionUniqueName="[Tabla1]" displayFolder="" count="0" memberValueDatatype="130" unbalanced="0"/>
    <cacheHierarchy uniqueName="[Tabla1].[Fecha_Hallazgo (índice de meses)]" caption="Fecha_Hallazgo (índice de meses)" attribute="1" defaultMemberUniqueName="[Tabla1].[Fecha_Hallazgo (índice de meses)].[All]" allUniqueName="[Tabla1].[Fecha_Hallazgo (índice de meses)].[All]" dimensionUniqueName="[Tabla1]" displayFolder="" count="0" memberValueDatatype="20" unbalanced="0" hidden="1"/>
    <cacheHierarchy uniqueName="[Measures].[__XL_Count Tabla1]" caption="__XL_Count Tabla1" measure="1" displayFolder="" measureGroup="Tabla1" count="0" hidden="1"/>
    <cacheHierarchy uniqueName="[Measures].[__No measures defined]" caption="__No measures defined" measure="1" displayFolder="" count="0" hidden="1"/>
    <cacheHierarchy uniqueName="[Measures].[Recuento distinto de Id]" caption="Recuento distinto de Id" measure="1" displayFolder="" measureGroup="Tabla1" count="0" oneField="1" hidden="1">
      <fieldsUsage count="1">
        <fieldUsage x="0"/>
      </fieldsUsage>
      <extLst>
        <ext xmlns:x15="http://schemas.microsoft.com/office/spreadsheetml/2010/11/main" uri="{B97F6D7D-B522-45F9-BDA1-12C45D357490}">
          <x15:cacheHierarchy aggregatedColumn="0"/>
        </ext>
      </extLst>
    </cacheHierarchy>
    <cacheHierarchy uniqueName="[Measures].[Recuento de Id]" caption="Recuento de Id" measure="1" displayFolder="" measureGroup="Tabla1" count="0" hidden="1">
      <extLst>
        <ext xmlns:x15="http://schemas.microsoft.com/office/spreadsheetml/2010/11/main" uri="{B97F6D7D-B522-45F9-BDA1-12C45D357490}">
          <x15:cacheHierarchy aggregatedColumn="0"/>
        </ext>
      </extLst>
    </cacheHierarchy>
  </cacheHierarchies>
  <kpis count="0"/>
  <dimensions count="2">
    <dimension measure="1" name="Measures" uniqueName="[Measures]" caption="Measures"/>
    <dimension name="Tabla1" uniqueName="[Tabla1]" caption="Tabla1"/>
  </dimensions>
  <measureGroups count="1">
    <measureGroup name="Tabla1" caption="Tabla1"/>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ndres" refreshedDate="46298.548010879633" backgroundQuery="1" createdVersion="8" refreshedVersion="8" minRefreshableVersion="3" recordCount="0" supportSubquery="1" supportAdvancedDrill="1" xr:uid="{00000000-000A-0000-FFFF-FFFF25000000}">
  <cacheSource type="external" connectionId="1"/>
  <cacheFields count="3">
    <cacheField name="[Tabla1].[Tipo_Hallazgo].[Tipo_Hallazgo]" caption="Tipo_Hallazgo" numFmtId="0" hierarchy="1" level="1">
      <sharedItems count="2">
        <s v="Acción de mejora"/>
        <s v="No conformidad"/>
      </sharedItems>
    </cacheField>
    <cacheField name="[Measures].[Recuento distinto de Id]" caption="Recuento distinto de Id" numFmtId="0" hierarchy="35" level="32767"/>
    <cacheField name="[Tabla1].[Proceso responsable del hallazgo].[Proceso responsable del hallazgo]" caption="Proceso responsable del hallazgo" numFmtId="0" hierarchy="8" level="1">
      <sharedItems containsSemiMixedTypes="0" containsNonDate="0" containsString="0"/>
    </cacheField>
  </cacheFields>
  <cacheHierarchies count="37">
    <cacheHierarchy uniqueName="[Tabla1].[Id]" caption="Id" attribute="1" defaultMemberUniqueName="[Tabla1].[Id].[All]" allUniqueName="[Tabla1].[Id].[All]" dimensionUniqueName="[Tabla1]" displayFolder="" count="0" memberValueDatatype="130" unbalanced="0"/>
    <cacheHierarchy uniqueName="[Tabla1].[Tipo_Hallazgo]" caption="Tipo_Hallazgo" attribute="1" defaultMemberUniqueName="[Tabla1].[Tipo_Hallazgo].[All]" allUniqueName="[Tabla1].[Tipo_Hallazgo].[All]" dimensionUniqueName="[Tabla1]" displayFolder="" count="2" memberValueDatatype="130" unbalanced="0">
      <fieldsUsage count="2">
        <fieldUsage x="-1"/>
        <fieldUsage x="0"/>
      </fieldsUsage>
    </cacheHierarchy>
    <cacheHierarchy uniqueName="[Tabla1].[Fecha_Hallazgo]" caption="Fecha_Hallazgo" attribute="1" time="1" defaultMemberUniqueName="[Tabla1].[Fecha_Hallazgo].[All]" allUniqueName="[Tabla1].[Fecha_Hallazgo].[All]" dimensionUniqueName="[Tabla1]" displayFolder="" count="2" memberValueDatatype="7" unbalanced="0"/>
    <cacheHierarchy uniqueName="[Tabla1].[Origen]" caption="Origen" attribute="1" defaultMemberUniqueName="[Tabla1].[Origen].[All]" allUniqueName="[Tabla1].[Origen].[All]" dimensionUniqueName="[Tabla1]" displayFolder="" count="0" memberValueDatatype="130" unbalanced="0"/>
    <cacheHierarchy uniqueName="[Tabla1].[Quién_reporta]" caption="Quién_reporta" attribute="1" defaultMemberUniqueName="[Tabla1].[Quién_reporta].[All]" allUniqueName="[Tabla1].[Quién_reporta].[All]" dimensionUniqueName="[Tabla1]" displayFolder="" count="0" memberValueDatatype="130" unbalanced="0"/>
    <cacheHierarchy uniqueName="[Tabla1].[Responsable_reporte]" caption="Responsable_reporte" attribute="1" defaultMemberUniqueName="[Tabla1].[Responsable_reporte].[All]" allUniqueName="[Tabla1].[Responsable_reporte].[All]" dimensionUniqueName="[Tabla1]" displayFolder="" count="0" memberValueDatatype="130" unbalanced="0"/>
    <cacheHierarchy uniqueName="[Tabla1].[Criterio / Requisito]" caption="Criterio / Requisito" attribute="1" defaultMemberUniqueName="[Tabla1].[Criterio / Requisito].[All]" allUniqueName="[Tabla1].[Criterio / Requisito].[All]" dimensionUniqueName="[Tabla1]" displayFolder="" count="0" memberValueDatatype="130" unbalanced="0"/>
    <cacheHierarchy uniqueName="[Tabla1].[Descripción_Hallazgo]" caption="Descripción_Hallazgo" attribute="1" defaultMemberUniqueName="[Tabla1].[Descripción_Hallazgo].[All]" allUniqueName="[Tabla1].[Descripción_Hallazgo].[All]" dimensionUniqueName="[Tabla1]" displayFolder="" count="0" memberValueDatatype="130" unbalanced="0"/>
    <cacheHierarchy uniqueName="[Tabla1].[Proceso responsable del hallazgo]" caption="Proceso responsable del hallazgo" attribute="1" defaultMemberUniqueName="[Tabla1].[Proceso responsable del hallazgo].[All]" allUniqueName="[Tabla1].[Proceso responsable del hallazgo].[All]" dimensionUniqueName="[Tabla1]" displayFolder="" count="2" memberValueDatatype="130" unbalanced="0">
      <fieldsUsage count="2">
        <fieldUsage x="-1"/>
        <fieldUsage x="2"/>
      </fieldsUsage>
    </cacheHierarchy>
    <cacheHierarchy uniqueName="[Tabla1].[Número de radicado en el cual se reporto el hallazgo]" caption="Número de radicado en el cual se reporto el hallazgo" attribute="1" defaultMemberUniqueName="[Tabla1].[Número de radicado en el cual se reporto el hallazgo].[All]" allUniqueName="[Tabla1].[Número de radicado en el cual se reporto el hallazgo].[All]" dimensionUniqueName="[Tabla1]" displayFolder="" count="0" memberValueDatatype="130" unbalanced="0"/>
    <cacheHierarchy uniqueName="[Tabla1].[Tipo _Acción]" caption="Tipo _Acción" attribute="1" defaultMemberUniqueName="[Tabla1].[Tipo _Acción].[All]" allUniqueName="[Tabla1].[Tipo _Acción].[All]" dimensionUniqueName="[Tabla1]" displayFolder="" count="0" memberValueDatatype="130" unbalanced="0"/>
    <cacheHierarchy uniqueName="[Tabla1].[Causa_Raíz]" caption="Causa_Raíz" attribute="1" defaultMemberUniqueName="[Tabla1].[Causa_Raíz].[All]" allUniqueName="[Tabla1].[Causa_Raíz].[All]" dimensionUniqueName="[Tabla1]" displayFolder="" count="0" memberValueDatatype="130" unbalanced="0"/>
    <cacheHierarchy uniqueName="[Tabla1].[Acción]" caption="Acción" attribute="1" defaultMemberUniqueName="[Tabla1].[Acción].[All]" allUniqueName="[Tabla1].[Acción].[All]" dimensionUniqueName="[Tabla1]" displayFolder="" count="0" memberValueDatatype="130" unbalanced="0"/>
    <cacheHierarchy uniqueName="[Tabla1].[Nombre_Responsable_Acción]" caption="Nombre_Responsable_Acción" attribute="1" defaultMemberUniqueName="[Tabla1].[Nombre_Responsable_Acción].[All]" allUniqueName="[Tabla1].[Nombre_Responsable_Acción].[All]" dimensionUniqueName="[Tabla1]" displayFolder="" count="0" memberValueDatatype="130" unbalanced="0"/>
    <cacheHierarchy uniqueName="[Tabla1].[Cargo_Responsable_Acción]" caption="Cargo_Responsable_Acción" attribute="1" defaultMemberUniqueName="[Tabla1].[Cargo_Responsable_Acción].[All]" allUniqueName="[Tabla1].[Cargo_Responsable_Acción].[All]" dimensionUniqueName="[Tabla1]" displayFolder="" count="0" memberValueDatatype="130" unbalanced="0"/>
    <cacheHierarchy uniqueName="[Tabla1].[Indicador]" caption="Indicador" attribute="1" defaultMemberUniqueName="[Tabla1].[Indicador].[All]" allUniqueName="[Tabla1].[Indicador].[All]" dimensionUniqueName="[Tabla1]" displayFolder="" count="0" memberValueDatatype="130" unbalanced="0"/>
    <cacheHierarchy uniqueName="[Tabla1].[Meta]" caption="Meta" attribute="1" defaultMemberUniqueName="[Tabla1].[Meta].[All]" allUniqueName="[Tabla1].[Meta].[All]" dimensionUniqueName="[Tabla1]" displayFolder="" count="0" memberValueDatatype="130" unbalanced="0"/>
    <cacheHierarchy uniqueName="[Tabla1].[Unidad_Medida]" caption="Unidad_Medida" attribute="1" defaultMemberUniqueName="[Tabla1].[Unidad_Medida].[All]" allUniqueName="[Tabla1].[Unidad_Medida].[All]" dimensionUniqueName="[Tabla1]" displayFolder="" count="0" memberValueDatatype="130" unbalanced="0"/>
    <cacheHierarchy uniqueName="[Tabla1].[Fecha_Inicio]" caption="Fecha_Inicio" attribute="1" defaultMemberUniqueName="[Tabla1].[Fecha_Inicio].[All]" allUniqueName="[Tabla1].[Fecha_Inicio].[All]" dimensionUniqueName="[Tabla1]" displayFolder="" count="0" memberValueDatatype="130" unbalanced="0"/>
    <cacheHierarchy uniqueName="[Tabla1].[Fecha_Fin]" caption="Fecha_Fin" attribute="1" defaultMemberUniqueName="[Tabla1].[Fecha_Fin].[All]" allUniqueName="[Tabla1].[Fecha_Fin].[All]" dimensionUniqueName="[Tabla1]" displayFolder="" count="0" memberValueDatatype="130" unbalanced="0"/>
    <cacheHierarchy uniqueName="[Tabla1].[Fecha_Seguimiento]" caption="Fecha_Seguimiento" attribute="1" defaultMemberUniqueName="[Tabla1].[Fecha_Seguimiento].[All]" allUniqueName="[Tabla1].[Fecha_Seguimiento].[All]" dimensionUniqueName="[Tabla1]" displayFolder="" count="0" memberValueDatatype="130" unbalanced="0"/>
    <cacheHierarchy uniqueName="[Tabla1].[Análisis_Seguimiento]" caption="Análisis_Seguimiento" attribute="1" defaultMemberUniqueName="[Tabla1].[Análisis_Seguimiento].[All]" allUniqueName="[Tabla1].[Análisis_Seguimiento].[All]" dimensionUniqueName="[Tabla1]" displayFolder="" count="0" memberValueDatatype="130" unbalanced="0"/>
    <cacheHierarchy uniqueName="[Tabla1].[Nombre_Auditor_Designado]" caption="Nombre_Auditor_Designado" attribute="1" defaultMemberUniqueName="[Tabla1].[Nombre_Auditor_Designado].[All]" allUniqueName="[Tabla1].[Nombre_Auditor_Designado].[All]" dimensionUniqueName="[Tabla1]" displayFolder="" count="0" memberValueDatatype="130" unbalanced="0"/>
    <cacheHierarchy uniqueName="[Tabla1].[Cargo_Auditor_Designado]" caption="Cargo_Auditor_Designado" attribute="1" defaultMemberUniqueName="[Tabla1].[Cargo_Auditor_Designado].[All]" allUniqueName="[Tabla1].[Cargo_Auditor_Designado].[All]" dimensionUniqueName="[Tabla1]" displayFolder="" count="0" memberValueDatatype="130" unbalanced="0"/>
    <cacheHierarchy uniqueName="[Tabla1].[Análisis]" caption="Análisis" attribute="1" defaultMemberUniqueName="[Tabla1].[Análisis].[All]" allUniqueName="[Tabla1].[Análisis].[All]" dimensionUniqueName="[Tabla1]" displayFolder="" count="0" memberValueDatatype="130" unbalanced="0"/>
    <cacheHierarchy uniqueName="[Tabla1].[Fecha_Análisis]" caption="Fecha_Análisis" attribute="1" defaultMemberUniqueName="[Tabla1].[Fecha_Análisis].[All]" allUniqueName="[Tabla1].[Fecha_Análisis].[All]" dimensionUniqueName="[Tabla1]" displayFolder="" count="0" memberValueDatatype="130" unbalanced="0"/>
    <cacheHierarchy uniqueName="[Tabla1].[Estado]" caption="Estado" attribute="1" defaultMemberUniqueName="[Tabla1].[Estado].[All]" allUniqueName="[Tabla1].[Estado].[All]" dimensionUniqueName="[Tabla1]" displayFolder="" count="0" memberValueDatatype="130" unbalanced="0"/>
    <cacheHierarchy uniqueName="[Tabla1].[Fecha_Hallazgo (año)]" caption="Fecha_Hallazgo (año)" attribute="1" defaultMemberUniqueName="[Tabla1].[Fecha_Hallazgo (año)].[All]" allUniqueName="[Tabla1].[Fecha_Hallazgo (año)].[All]" dimensionUniqueName="[Tabla1]" displayFolder="" count="0" memberValueDatatype="130" unbalanced="0"/>
    <cacheHierarchy uniqueName="[Tabla1].[Fecha_Hallazgo (trimestre)]" caption="Fecha_Hallazgo (trimestre)" attribute="1" defaultMemberUniqueName="[Tabla1].[Fecha_Hallazgo (trimestre)].[All]" allUniqueName="[Tabla1].[Fecha_Hallazgo (trimestre)].[All]" dimensionUniqueName="[Tabla1]" displayFolder="" count="0" memberValueDatatype="130" unbalanced="0"/>
    <cacheHierarchy uniqueName="[Tabla1].[Fecha_Hallazgo (mes)]" caption="Fecha_Hallazgo (mes)" attribute="1" defaultMemberUniqueName="[Tabla1].[Fecha_Hallazgo (mes)].[All]" allUniqueName="[Tabla1].[Fecha_Hallazgo (mes)].[All]" dimensionUniqueName="[Tabla1]" displayFolder="" count="0" memberValueDatatype="130" unbalanced="0"/>
    <cacheHierarchy uniqueName="[Tabla1].[Vencimiento]" caption="Vencimiento" attribute="1" defaultMemberUniqueName="[Tabla1].[Vencimiento].[All]" allUniqueName="[Tabla1].[Vencimiento].[All]" dimensionUniqueName="[Tabla1]" displayFolder="" count="0" memberValueDatatype="130" unbalanced="0"/>
    <cacheHierarchy uniqueName="[Tabla1].[Seguimiento_Planeacion]" caption="Seguimiento_Planeacion" attribute="1" defaultMemberUniqueName="[Tabla1].[Seguimiento_Planeacion].[All]" allUniqueName="[Tabla1].[Seguimiento_Planeacion].[All]" dimensionUniqueName="[Tabla1]" displayFolder="" count="0" memberValueDatatype="130" unbalanced="0"/>
    <cacheHierarchy uniqueName="[Tabla1].[Fecha_Hallazgo (índice de meses)]" caption="Fecha_Hallazgo (índice de meses)" attribute="1" defaultMemberUniqueName="[Tabla1].[Fecha_Hallazgo (índice de meses)].[All]" allUniqueName="[Tabla1].[Fecha_Hallazgo (índice de meses)].[All]" dimensionUniqueName="[Tabla1]" displayFolder="" count="0" memberValueDatatype="20" unbalanced="0" hidden="1"/>
    <cacheHierarchy uniqueName="[Measures].[__XL_Count Tabla1]" caption="__XL_Count Tabla1" measure="1" displayFolder="" measureGroup="Tabla1" count="0" hidden="1"/>
    <cacheHierarchy uniqueName="[Measures].[__No measures defined]" caption="__No measures defined" measure="1" displayFolder="" count="0" hidden="1"/>
    <cacheHierarchy uniqueName="[Measures].[Recuento distinto de Id]" caption="Recuento distinto de Id" measure="1" displayFolder="" measureGroup="Tabla1" count="0" oneField="1" hidden="1">
      <fieldsUsage count="1">
        <fieldUsage x="1"/>
      </fieldsUsage>
      <extLst>
        <ext xmlns:x15="http://schemas.microsoft.com/office/spreadsheetml/2010/11/main" uri="{B97F6D7D-B522-45F9-BDA1-12C45D357490}">
          <x15:cacheHierarchy aggregatedColumn="0"/>
        </ext>
      </extLst>
    </cacheHierarchy>
    <cacheHierarchy uniqueName="[Measures].[Recuento de Id]" caption="Recuento de Id" measure="1" displayFolder="" measureGroup="Tabla1" count="0" hidden="1">
      <extLst>
        <ext xmlns:x15="http://schemas.microsoft.com/office/spreadsheetml/2010/11/main" uri="{B97F6D7D-B522-45F9-BDA1-12C45D357490}">
          <x15:cacheHierarchy aggregatedColumn="0"/>
        </ext>
      </extLst>
    </cacheHierarchy>
  </cacheHierarchies>
  <kpis count="0"/>
  <dimensions count="2">
    <dimension measure="1" name="Measures" uniqueName="[Measures]" caption="Measures"/>
    <dimension name="Tabla1" uniqueName="[Tabla1]" caption="Tabla1"/>
  </dimensions>
  <measureGroups count="1">
    <measureGroup name="Tabla1" caption="Tabla1"/>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ndres" refreshedDate="46298.548017592591" backgroundQuery="1" createdVersion="8" refreshedVersion="8" minRefreshableVersion="3" recordCount="0" supportSubquery="1" supportAdvancedDrill="1" xr:uid="{00000000-000A-0000-FFFF-FFFF28000000}">
  <cacheSource type="external" connectionId="1"/>
  <cacheFields count="3">
    <cacheField name="[Tabla1].[Estado].[Estado]" caption="Estado" numFmtId="0" hierarchy="26" level="1">
      <sharedItems count="4">
        <s v="Cerrado"/>
        <s v="Cerrado incumplido"/>
        <s v="En formulación"/>
        <s v="En proceso"/>
      </sharedItems>
    </cacheField>
    <cacheField name="[Tabla1].[Proceso responsable del hallazgo].[Proceso responsable del hallazgo]" caption="Proceso responsable del hallazgo" numFmtId="0" hierarchy="8" level="1">
      <sharedItems count="9">
        <s v="Comunicación institucional"/>
        <s v="Contratación de bienes y servicios"/>
        <s v="Direccionamiento estratégico"/>
        <s v="Gestión de bienes y servicios"/>
        <s v="Gestión de talento humano"/>
        <s v="Investigación y aplicaciones nucleares y radiactivas"/>
        <s v="Investigación y caracterización de materiales geológicos"/>
        <s v="Licenciamiento y control de sustancias radiactivas"/>
        <s v="Relacionamiento con la ciudadanía"/>
      </sharedItems>
    </cacheField>
    <cacheField name="[Measures].[Recuento distinto de Id]" caption="Recuento distinto de Id" numFmtId="0" hierarchy="35" level="32767"/>
  </cacheFields>
  <cacheHierarchies count="37">
    <cacheHierarchy uniqueName="[Tabla1].[Id]" caption="Id" attribute="1" defaultMemberUniqueName="[Tabla1].[Id].[All]" allUniqueName="[Tabla1].[Id].[All]" dimensionUniqueName="[Tabla1]" displayFolder="" count="0" memberValueDatatype="130" unbalanced="0"/>
    <cacheHierarchy uniqueName="[Tabla1].[Tipo_Hallazgo]" caption="Tipo_Hallazgo" attribute="1" defaultMemberUniqueName="[Tabla1].[Tipo_Hallazgo].[All]" allUniqueName="[Tabla1].[Tipo_Hallazgo].[All]" dimensionUniqueName="[Tabla1]" displayFolder="" count="0" memberValueDatatype="130" unbalanced="0"/>
    <cacheHierarchy uniqueName="[Tabla1].[Fecha_Hallazgo]" caption="Fecha_Hallazgo" attribute="1" time="1" defaultMemberUniqueName="[Tabla1].[Fecha_Hallazgo].[All]" allUniqueName="[Tabla1].[Fecha_Hallazgo].[All]" dimensionUniqueName="[Tabla1]" displayFolder="" count="2" memberValueDatatype="7" unbalanced="0"/>
    <cacheHierarchy uniqueName="[Tabla1].[Origen]" caption="Origen" attribute="1" defaultMemberUniqueName="[Tabla1].[Origen].[All]" allUniqueName="[Tabla1].[Origen].[All]" dimensionUniqueName="[Tabla1]" displayFolder="" count="0" memberValueDatatype="130" unbalanced="0"/>
    <cacheHierarchy uniqueName="[Tabla1].[Quién_reporta]" caption="Quién_reporta" attribute="1" defaultMemberUniqueName="[Tabla1].[Quién_reporta].[All]" allUniqueName="[Tabla1].[Quién_reporta].[All]" dimensionUniqueName="[Tabla1]" displayFolder="" count="0" memberValueDatatype="130" unbalanced="0"/>
    <cacheHierarchy uniqueName="[Tabla1].[Responsable_reporte]" caption="Responsable_reporte" attribute="1" defaultMemberUniqueName="[Tabla1].[Responsable_reporte].[All]" allUniqueName="[Tabla1].[Responsable_reporte].[All]" dimensionUniqueName="[Tabla1]" displayFolder="" count="0" memberValueDatatype="130" unbalanced="0"/>
    <cacheHierarchy uniqueName="[Tabla1].[Criterio / Requisito]" caption="Criterio / Requisito" attribute="1" defaultMemberUniqueName="[Tabla1].[Criterio / Requisito].[All]" allUniqueName="[Tabla1].[Criterio / Requisito].[All]" dimensionUniqueName="[Tabla1]" displayFolder="" count="0" memberValueDatatype="130" unbalanced="0"/>
    <cacheHierarchy uniqueName="[Tabla1].[Descripción_Hallazgo]" caption="Descripción_Hallazgo" attribute="1" defaultMemberUniqueName="[Tabla1].[Descripción_Hallazgo].[All]" allUniqueName="[Tabla1].[Descripción_Hallazgo].[All]" dimensionUniqueName="[Tabla1]" displayFolder="" count="0" memberValueDatatype="130" unbalanced="0"/>
    <cacheHierarchy uniqueName="[Tabla1].[Proceso responsable del hallazgo]" caption="Proceso responsable del hallazgo" attribute="1" defaultMemberUniqueName="[Tabla1].[Proceso responsable del hallazgo].[All]" allUniqueName="[Tabla1].[Proceso responsable del hallazgo].[All]" dimensionUniqueName="[Tabla1]" displayFolder="" count="2" memberValueDatatype="130" unbalanced="0">
      <fieldsUsage count="2">
        <fieldUsage x="-1"/>
        <fieldUsage x="1"/>
      </fieldsUsage>
    </cacheHierarchy>
    <cacheHierarchy uniqueName="[Tabla1].[Número de radicado en el cual se reporto el hallazgo]" caption="Número de radicado en el cual se reporto el hallazgo" attribute="1" defaultMemberUniqueName="[Tabla1].[Número de radicado en el cual se reporto el hallazgo].[All]" allUniqueName="[Tabla1].[Número de radicado en el cual se reporto el hallazgo].[All]" dimensionUniqueName="[Tabla1]" displayFolder="" count="0" memberValueDatatype="130" unbalanced="0"/>
    <cacheHierarchy uniqueName="[Tabla1].[Tipo _Acción]" caption="Tipo _Acción" attribute="1" defaultMemberUniqueName="[Tabla1].[Tipo _Acción].[All]" allUniqueName="[Tabla1].[Tipo _Acción].[All]" dimensionUniqueName="[Tabla1]" displayFolder="" count="0" memberValueDatatype="130" unbalanced="0"/>
    <cacheHierarchy uniqueName="[Tabla1].[Causa_Raíz]" caption="Causa_Raíz" attribute="1" defaultMemberUniqueName="[Tabla1].[Causa_Raíz].[All]" allUniqueName="[Tabla1].[Causa_Raíz].[All]" dimensionUniqueName="[Tabla1]" displayFolder="" count="0" memberValueDatatype="130" unbalanced="0"/>
    <cacheHierarchy uniqueName="[Tabla1].[Acción]" caption="Acción" attribute="1" defaultMemberUniqueName="[Tabla1].[Acción].[All]" allUniqueName="[Tabla1].[Acción].[All]" dimensionUniqueName="[Tabla1]" displayFolder="" count="0" memberValueDatatype="130" unbalanced="0"/>
    <cacheHierarchy uniqueName="[Tabla1].[Nombre_Responsable_Acción]" caption="Nombre_Responsable_Acción" attribute="1" defaultMemberUniqueName="[Tabla1].[Nombre_Responsable_Acción].[All]" allUniqueName="[Tabla1].[Nombre_Responsable_Acción].[All]" dimensionUniqueName="[Tabla1]" displayFolder="" count="0" memberValueDatatype="130" unbalanced="0"/>
    <cacheHierarchy uniqueName="[Tabla1].[Cargo_Responsable_Acción]" caption="Cargo_Responsable_Acción" attribute="1" defaultMemberUniqueName="[Tabla1].[Cargo_Responsable_Acción].[All]" allUniqueName="[Tabla1].[Cargo_Responsable_Acción].[All]" dimensionUniqueName="[Tabla1]" displayFolder="" count="0" memberValueDatatype="130" unbalanced="0"/>
    <cacheHierarchy uniqueName="[Tabla1].[Indicador]" caption="Indicador" attribute="1" defaultMemberUniqueName="[Tabla1].[Indicador].[All]" allUniqueName="[Tabla1].[Indicador].[All]" dimensionUniqueName="[Tabla1]" displayFolder="" count="0" memberValueDatatype="130" unbalanced="0"/>
    <cacheHierarchy uniqueName="[Tabla1].[Meta]" caption="Meta" attribute="1" defaultMemberUniqueName="[Tabla1].[Meta].[All]" allUniqueName="[Tabla1].[Meta].[All]" dimensionUniqueName="[Tabla1]" displayFolder="" count="0" memberValueDatatype="130" unbalanced="0"/>
    <cacheHierarchy uniqueName="[Tabla1].[Unidad_Medida]" caption="Unidad_Medida" attribute="1" defaultMemberUniqueName="[Tabla1].[Unidad_Medida].[All]" allUniqueName="[Tabla1].[Unidad_Medida].[All]" dimensionUniqueName="[Tabla1]" displayFolder="" count="0" memberValueDatatype="130" unbalanced="0"/>
    <cacheHierarchy uniqueName="[Tabla1].[Fecha_Inicio]" caption="Fecha_Inicio" attribute="1" defaultMemberUniqueName="[Tabla1].[Fecha_Inicio].[All]" allUniqueName="[Tabla1].[Fecha_Inicio].[All]" dimensionUniqueName="[Tabla1]" displayFolder="" count="0" memberValueDatatype="130" unbalanced="0"/>
    <cacheHierarchy uniqueName="[Tabla1].[Fecha_Fin]" caption="Fecha_Fin" attribute="1" defaultMemberUniqueName="[Tabla1].[Fecha_Fin].[All]" allUniqueName="[Tabla1].[Fecha_Fin].[All]" dimensionUniqueName="[Tabla1]" displayFolder="" count="0" memberValueDatatype="130" unbalanced="0"/>
    <cacheHierarchy uniqueName="[Tabla1].[Fecha_Seguimiento]" caption="Fecha_Seguimiento" attribute="1" defaultMemberUniqueName="[Tabla1].[Fecha_Seguimiento].[All]" allUniqueName="[Tabla1].[Fecha_Seguimiento].[All]" dimensionUniqueName="[Tabla1]" displayFolder="" count="0" memberValueDatatype="130" unbalanced="0"/>
    <cacheHierarchy uniqueName="[Tabla1].[Análisis_Seguimiento]" caption="Análisis_Seguimiento" attribute="1" defaultMemberUniqueName="[Tabla1].[Análisis_Seguimiento].[All]" allUniqueName="[Tabla1].[Análisis_Seguimiento].[All]" dimensionUniqueName="[Tabla1]" displayFolder="" count="0" memberValueDatatype="130" unbalanced="0"/>
    <cacheHierarchy uniqueName="[Tabla1].[Nombre_Auditor_Designado]" caption="Nombre_Auditor_Designado" attribute="1" defaultMemberUniqueName="[Tabla1].[Nombre_Auditor_Designado].[All]" allUniqueName="[Tabla1].[Nombre_Auditor_Designado].[All]" dimensionUniqueName="[Tabla1]" displayFolder="" count="0" memberValueDatatype="130" unbalanced="0"/>
    <cacheHierarchy uniqueName="[Tabla1].[Cargo_Auditor_Designado]" caption="Cargo_Auditor_Designado" attribute="1" defaultMemberUniqueName="[Tabla1].[Cargo_Auditor_Designado].[All]" allUniqueName="[Tabla1].[Cargo_Auditor_Designado].[All]" dimensionUniqueName="[Tabla1]" displayFolder="" count="0" memberValueDatatype="130" unbalanced="0"/>
    <cacheHierarchy uniqueName="[Tabla1].[Análisis]" caption="Análisis" attribute="1" defaultMemberUniqueName="[Tabla1].[Análisis].[All]" allUniqueName="[Tabla1].[Análisis].[All]" dimensionUniqueName="[Tabla1]" displayFolder="" count="0" memberValueDatatype="130" unbalanced="0"/>
    <cacheHierarchy uniqueName="[Tabla1].[Fecha_Análisis]" caption="Fecha_Análisis" attribute="1" defaultMemberUniqueName="[Tabla1].[Fecha_Análisis].[All]" allUniqueName="[Tabla1].[Fecha_Análisis].[All]" dimensionUniqueName="[Tabla1]" displayFolder="" count="0" memberValueDatatype="130" unbalanced="0"/>
    <cacheHierarchy uniqueName="[Tabla1].[Estado]" caption="Estado" attribute="1" defaultMemberUniqueName="[Tabla1].[Estado].[All]" allUniqueName="[Tabla1].[Estado].[All]" dimensionUniqueName="[Tabla1]" displayFolder="" count="2" memberValueDatatype="130" unbalanced="0">
      <fieldsUsage count="2">
        <fieldUsage x="-1"/>
        <fieldUsage x="0"/>
      </fieldsUsage>
    </cacheHierarchy>
    <cacheHierarchy uniqueName="[Tabla1].[Fecha_Hallazgo (año)]" caption="Fecha_Hallazgo (año)" attribute="1" defaultMemberUniqueName="[Tabla1].[Fecha_Hallazgo (año)].[All]" allUniqueName="[Tabla1].[Fecha_Hallazgo (año)].[All]" dimensionUniqueName="[Tabla1]" displayFolder="" count="0" memberValueDatatype="130" unbalanced="0"/>
    <cacheHierarchy uniqueName="[Tabla1].[Fecha_Hallazgo (trimestre)]" caption="Fecha_Hallazgo (trimestre)" attribute="1" defaultMemberUniqueName="[Tabla1].[Fecha_Hallazgo (trimestre)].[All]" allUniqueName="[Tabla1].[Fecha_Hallazgo (trimestre)].[All]" dimensionUniqueName="[Tabla1]" displayFolder="" count="0" memberValueDatatype="130" unbalanced="0"/>
    <cacheHierarchy uniqueName="[Tabla1].[Fecha_Hallazgo (mes)]" caption="Fecha_Hallazgo (mes)" attribute="1" defaultMemberUniqueName="[Tabla1].[Fecha_Hallazgo (mes)].[All]" allUniqueName="[Tabla1].[Fecha_Hallazgo (mes)].[All]" dimensionUniqueName="[Tabla1]" displayFolder="" count="0" memberValueDatatype="130" unbalanced="0"/>
    <cacheHierarchy uniqueName="[Tabla1].[Vencimiento]" caption="Vencimiento" attribute="1" defaultMemberUniqueName="[Tabla1].[Vencimiento].[All]" allUniqueName="[Tabla1].[Vencimiento].[All]" dimensionUniqueName="[Tabla1]" displayFolder="" count="0" memberValueDatatype="130" unbalanced="0"/>
    <cacheHierarchy uniqueName="[Tabla1].[Seguimiento_Planeacion]" caption="Seguimiento_Planeacion" attribute="1" defaultMemberUniqueName="[Tabla1].[Seguimiento_Planeacion].[All]" allUniqueName="[Tabla1].[Seguimiento_Planeacion].[All]" dimensionUniqueName="[Tabla1]" displayFolder="" count="0" memberValueDatatype="130" unbalanced="0"/>
    <cacheHierarchy uniqueName="[Tabla1].[Fecha_Hallazgo (índice de meses)]" caption="Fecha_Hallazgo (índice de meses)" attribute="1" defaultMemberUniqueName="[Tabla1].[Fecha_Hallazgo (índice de meses)].[All]" allUniqueName="[Tabla1].[Fecha_Hallazgo (índice de meses)].[All]" dimensionUniqueName="[Tabla1]" displayFolder="" count="0" memberValueDatatype="20" unbalanced="0" hidden="1"/>
    <cacheHierarchy uniqueName="[Measures].[__XL_Count Tabla1]" caption="__XL_Count Tabla1" measure="1" displayFolder="" measureGroup="Tabla1" count="0" hidden="1"/>
    <cacheHierarchy uniqueName="[Measures].[__No measures defined]" caption="__No measures defined" measure="1" displayFolder="" count="0" hidden="1"/>
    <cacheHierarchy uniqueName="[Measures].[Recuento distinto de Id]" caption="Recuento distinto de Id" measure="1" displayFolder="" measureGroup="Tabla1" count="0" oneField="1" hidden="1">
      <fieldsUsage count="1">
        <fieldUsage x="2"/>
      </fieldsUsage>
      <extLst>
        <ext xmlns:x15="http://schemas.microsoft.com/office/spreadsheetml/2010/11/main" uri="{B97F6D7D-B522-45F9-BDA1-12C45D357490}">
          <x15:cacheHierarchy aggregatedColumn="0"/>
        </ext>
      </extLst>
    </cacheHierarchy>
    <cacheHierarchy uniqueName="[Measures].[Recuento de Id]" caption="Recuento de Id" measure="1" displayFolder="" measureGroup="Tabla1" count="0" hidden="1">
      <extLst>
        <ext xmlns:x15="http://schemas.microsoft.com/office/spreadsheetml/2010/11/main" uri="{B97F6D7D-B522-45F9-BDA1-12C45D357490}">
          <x15:cacheHierarchy aggregatedColumn="0"/>
        </ext>
      </extLst>
    </cacheHierarchy>
  </cacheHierarchies>
  <kpis count="0"/>
  <dimensions count="2">
    <dimension measure="1" name="Measures" uniqueName="[Measures]" caption="Measures"/>
    <dimension name="Tabla1" uniqueName="[Tabla1]" caption="Tabla1"/>
  </dimensions>
  <measureGroups count="1">
    <measureGroup name="Tabla1" caption="Tabla1"/>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ndres" refreshedDate="46298.548023958334" backgroundQuery="1" createdVersion="8" refreshedVersion="8" minRefreshableVersion="3" recordCount="0" supportSubquery="1" supportAdvancedDrill="1" xr:uid="{00000000-000A-0000-FFFF-FFFF2B000000}">
  <cacheSource type="external" connectionId="1"/>
  <cacheFields count="3">
    <cacheField name="[Measures].[Recuento distinto de Id]" caption="Recuento distinto de Id" numFmtId="0" hierarchy="35" level="32767"/>
    <cacheField name="[Tabla1].[Estado].[Estado]" caption="Estado" numFmtId="0" hierarchy="26" level="1">
      <sharedItems count="4">
        <s v="Cerrado"/>
        <s v="Cerrado incumplido"/>
        <s v="En formulación"/>
        <s v="En proceso"/>
      </sharedItems>
    </cacheField>
    <cacheField name="[Tabla1].[Proceso responsable del hallazgo].[Proceso responsable del hallazgo]" caption="Proceso responsable del hallazgo" numFmtId="0" hierarchy="8" level="1">
      <sharedItems containsSemiMixedTypes="0" containsNonDate="0" containsString="0"/>
    </cacheField>
  </cacheFields>
  <cacheHierarchies count="37">
    <cacheHierarchy uniqueName="[Tabla1].[Id]" caption="Id" attribute="1" defaultMemberUniqueName="[Tabla1].[Id].[All]" allUniqueName="[Tabla1].[Id].[All]" dimensionUniqueName="[Tabla1]" displayFolder="" count="0" memberValueDatatype="130" unbalanced="0"/>
    <cacheHierarchy uniqueName="[Tabla1].[Tipo_Hallazgo]" caption="Tipo_Hallazgo" attribute="1" defaultMemberUniqueName="[Tabla1].[Tipo_Hallazgo].[All]" allUniqueName="[Tabla1].[Tipo_Hallazgo].[All]" dimensionUniqueName="[Tabla1]" displayFolder="" count="0" memberValueDatatype="130" unbalanced="0"/>
    <cacheHierarchy uniqueName="[Tabla1].[Fecha_Hallazgo]" caption="Fecha_Hallazgo" attribute="1" time="1" defaultMemberUniqueName="[Tabla1].[Fecha_Hallazgo].[All]" allUniqueName="[Tabla1].[Fecha_Hallazgo].[All]" dimensionUniqueName="[Tabla1]" displayFolder="" count="2" memberValueDatatype="7" unbalanced="0"/>
    <cacheHierarchy uniqueName="[Tabla1].[Origen]" caption="Origen" attribute="1" defaultMemberUniqueName="[Tabla1].[Origen].[All]" allUniqueName="[Tabla1].[Origen].[All]" dimensionUniqueName="[Tabla1]" displayFolder="" count="0" memberValueDatatype="130" unbalanced="0"/>
    <cacheHierarchy uniqueName="[Tabla1].[Quién_reporta]" caption="Quién_reporta" attribute="1" defaultMemberUniqueName="[Tabla1].[Quién_reporta].[All]" allUniqueName="[Tabla1].[Quién_reporta].[All]" dimensionUniqueName="[Tabla1]" displayFolder="" count="0" memberValueDatatype="130" unbalanced="0"/>
    <cacheHierarchy uniqueName="[Tabla1].[Responsable_reporte]" caption="Responsable_reporte" attribute="1" defaultMemberUniqueName="[Tabla1].[Responsable_reporte].[All]" allUniqueName="[Tabla1].[Responsable_reporte].[All]" dimensionUniqueName="[Tabla1]" displayFolder="" count="0" memberValueDatatype="130" unbalanced="0"/>
    <cacheHierarchy uniqueName="[Tabla1].[Criterio / Requisito]" caption="Criterio / Requisito" attribute="1" defaultMemberUniqueName="[Tabla1].[Criterio / Requisito].[All]" allUniqueName="[Tabla1].[Criterio / Requisito].[All]" dimensionUniqueName="[Tabla1]" displayFolder="" count="0" memberValueDatatype="130" unbalanced="0"/>
    <cacheHierarchy uniqueName="[Tabla1].[Descripción_Hallazgo]" caption="Descripción_Hallazgo" attribute="1" defaultMemberUniqueName="[Tabla1].[Descripción_Hallazgo].[All]" allUniqueName="[Tabla1].[Descripción_Hallazgo].[All]" dimensionUniqueName="[Tabla1]" displayFolder="" count="0" memberValueDatatype="130" unbalanced="0"/>
    <cacheHierarchy uniqueName="[Tabla1].[Proceso responsable del hallazgo]" caption="Proceso responsable del hallazgo" attribute="1" defaultMemberUniqueName="[Tabla1].[Proceso responsable del hallazgo].[All]" allUniqueName="[Tabla1].[Proceso responsable del hallazgo].[All]" dimensionUniqueName="[Tabla1]" displayFolder="" count="2" memberValueDatatype="130" unbalanced="0">
      <fieldsUsage count="2">
        <fieldUsage x="-1"/>
        <fieldUsage x="2"/>
      </fieldsUsage>
    </cacheHierarchy>
    <cacheHierarchy uniqueName="[Tabla1].[Número de radicado en el cual se reporto el hallazgo]" caption="Número de radicado en el cual se reporto el hallazgo" attribute="1" defaultMemberUniqueName="[Tabla1].[Número de radicado en el cual se reporto el hallazgo].[All]" allUniqueName="[Tabla1].[Número de radicado en el cual se reporto el hallazgo].[All]" dimensionUniqueName="[Tabla1]" displayFolder="" count="0" memberValueDatatype="130" unbalanced="0"/>
    <cacheHierarchy uniqueName="[Tabla1].[Tipo _Acción]" caption="Tipo _Acción" attribute="1" defaultMemberUniqueName="[Tabla1].[Tipo _Acción].[All]" allUniqueName="[Tabla1].[Tipo _Acción].[All]" dimensionUniqueName="[Tabla1]" displayFolder="" count="0" memberValueDatatype="130" unbalanced="0"/>
    <cacheHierarchy uniqueName="[Tabla1].[Causa_Raíz]" caption="Causa_Raíz" attribute="1" defaultMemberUniqueName="[Tabla1].[Causa_Raíz].[All]" allUniqueName="[Tabla1].[Causa_Raíz].[All]" dimensionUniqueName="[Tabla1]" displayFolder="" count="0" memberValueDatatype="130" unbalanced="0"/>
    <cacheHierarchy uniqueName="[Tabla1].[Acción]" caption="Acción" attribute="1" defaultMemberUniqueName="[Tabla1].[Acción].[All]" allUniqueName="[Tabla1].[Acción].[All]" dimensionUniqueName="[Tabla1]" displayFolder="" count="0" memberValueDatatype="130" unbalanced="0"/>
    <cacheHierarchy uniqueName="[Tabla1].[Nombre_Responsable_Acción]" caption="Nombre_Responsable_Acción" attribute="1" defaultMemberUniqueName="[Tabla1].[Nombre_Responsable_Acción].[All]" allUniqueName="[Tabla1].[Nombre_Responsable_Acción].[All]" dimensionUniqueName="[Tabla1]" displayFolder="" count="0" memberValueDatatype="130" unbalanced="0"/>
    <cacheHierarchy uniqueName="[Tabla1].[Cargo_Responsable_Acción]" caption="Cargo_Responsable_Acción" attribute="1" defaultMemberUniqueName="[Tabla1].[Cargo_Responsable_Acción].[All]" allUniqueName="[Tabla1].[Cargo_Responsable_Acción].[All]" dimensionUniqueName="[Tabla1]" displayFolder="" count="0" memberValueDatatype="130" unbalanced="0"/>
    <cacheHierarchy uniqueName="[Tabla1].[Indicador]" caption="Indicador" attribute="1" defaultMemberUniqueName="[Tabla1].[Indicador].[All]" allUniqueName="[Tabla1].[Indicador].[All]" dimensionUniqueName="[Tabla1]" displayFolder="" count="0" memberValueDatatype="130" unbalanced="0"/>
    <cacheHierarchy uniqueName="[Tabla1].[Meta]" caption="Meta" attribute="1" defaultMemberUniqueName="[Tabla1].[Meta].[All]" allUniqueName="[Tabla1].[Meta].[All]" dimensionUniqueName="[Tabla1]" displayFolder="" count="0" memberValueDatatype="130" unbalanced="0"/>
    <cacheHierarchy uniqueName="[Tabla1].[Unidad_Medida]" caption="Unidad_Medida" attribute="1" defaultMemberUniqueName="[Tabla1].[Unidad_Medida].[All]" allUniqueName="[Tabla1].[Unidad_Medida].[All]" dimensionUniqueName="[Tabla1]" displayFolder="" count="0" memberValueDatatype="130" unbalanced="0"/>
    <cacheHierarchy uniqueName="[Tabla1].[Fecha_Inicio]" caption="Fecha_Inicio" attribute="1" defaultMemberUniqueName="[Tabla1].[Fecha_Inicio].[All]" allUniqueName="[Tabla1].[Fecha_Inicio].[All]" dimensionUniqueName="[Tabla1]" displayFolder="" count="0" memberValueDatatype="130" unbalanced="0"/>
    <cacheHierarchy uniqueName="[Tabla1].[Fecha_Fin]" caption="Fecha_Fin" attribute="1" defaultMemberUniqueName="[Tabla1].[Fecha_Fin].[All]" allUniqueName="[Tabla1].[Fecha_Fin].[All]" dimensionUniqueName="[Tabla1]" displayFolder="" count="0" memberValueDatatype="130" unbalanced="0"/>
    <cacheHierarchy uniqueName="[Tabla1].[Fecha_Seguimiento]" caption="Fecha_Seguimiento" attribute="1" defaultMemberUniqueName="[Tabla1].[Fecha_Seguimiento].[All]" allUniqueName="[Tabla1].[Fecha_Seguimiento].[All]" dimensionUniqueName="[Tabla1]" displayFolder="" count="0" memberValueDatatype="130" unbalanced="0"/>
    <cacheHierarchy uniqueName="[Tabla1].[Análisis_Seguimiento]" caption="Análisis_Seguimiento" attribute="1" defaultMemberUniqueName="[Tabla1].[Análisis_Seguimiento].[All]" allUniqueName="[Tabla1].[Análisis_Seguimiento].[All]" dimensionUniqueName="[Tabla1]" displayFolder="" count="0" memberValueDatatype="130" unbalanced="0"/>
    <cacheHierarchy uniqueName="[Tabla1].[Nombre_Auditor_Designado]" caption="Nombre_Auditor_Designado" attribute="1" defaultMemberUniqueName="[Tabla1].[Nombre_Auditor_Designado].[All]" allUniqueName="[Tabla1].[Nombre_Auditor_Designado].[All]" dimensionUniqueName="[Tabla1]" displayFolder="" count="0" memberValueDatatype="130" unbalanced="0"/>
    <cacheHierarchy uniqueName="[Tabla1].[Cargo_Auditor_Designado]" caption="Cargo_Auditor_Designado" attribute="1" defaultMemberUniqueName="[Tabla1].[Cargo_Auditor_Designado].[All]" allUniqueName="[Tabla1].[Cargo_Auditor_Designado].[All]" dimensionUniqueName="[Tabla1]" displayFolder="" count="0" memberValueDatatype="130" unbalanced="0"/>
    <cacheHierarchy uniqueName="[Tabla1].[Análisis]" caption="Análisis" attribute="1" defaultMemberUniqueName="[Tabla1].[Análisis].[All]" allUniqueName="[Tabla1].[Análisis].[All]" dimensionUniqueName="[Tabla1]" displayFolder="" count="0" memberValueDatatype="130" unbalanced="0"/>
    <cacheHierarchy uniqueName="[Tabla1].[Fecha_Análisis]" caption="Fecha_Análisis" attribute="1" defaultMemberUniqueName="[Tabla1].[Fecha_Análisis].[All]" allUniqueName="[Tabla1].[Fecha_Análisis].[All]" dimensionUniqueName="[Tabla1]" displayFolder="" count="0" memberValueDatatype="130" unbalanced="0"/>
    <cacheHierarchy uniqueName="[Tabla1].[Estado]" caption="Estado" attribute="1" defaultMemberUniqueName="[Tabla1].[Estado].[All]" allUniqueName="[Tabla1].[Estado].[All]" dimensionUniqueName="[Tabla1]" displayFolder="" count="2" memberValueDatatype="130" unbalanced="0">
      <fieldsUsage count="2">
        <fieldUsage x="-1"/>
        <fieldUsage x="1"/>
      </fieldsUsage>
    </cacheHierarchy>
    <cacheHierarchy uniqueName="[Tabla1].[Fecha_Hallazgo (año)]" caption="Fecha_Hallazgo (año)" attribute="1" defaultMemberUniqueName="[Tabla1].[Fecha_Hallazgo (año)].[All]" allUniqueName="[Tabla1].[Fecha_Hallazgo (año)].[All]" dimensionUniqueName="[Tabla1]" displayFolder="" count="0" memberValueDatatype="130" unbalanced="0"/>
    <cacheHierarchy uniqueName="[Tabla1].[Fecha_Hallazgo (trimestre)]" caption="Fecha_Hallazgo (trimestre)" attribute="1" defaultMemberUniqueName="[Tabla1].[Fecha_Hallazgo (trimestre)].[All]" allUniqueName="[Tabla1].[Fecha_Hallazgo (trimestre)].[All]" dimensionUniqueName="[Tabla1]" displayFolder="" count="0" memberValueDatatype="130" unbalanced="0"/>
    <cacheHierarchy uniqueName="[Tabla1].[Fecha_Hallazgo (mes)]" caption="Fecha_Hallazgo (mes)" attribute="1" defaultMemberUniqueName="[Tabla1].[Fecha_Hallazgo (mes)].[All]" allUniqueName="[Tabla1].[Fecha_Hallazgo (mes)].[All]" dimensionUniqueName="[Tabla1]" displayFolder="" count="0" memberValueDatatype="130" unbalanced="0"/>
    <cacheHierarchy uniqueName="[Tabla1].[Vencimiento]" caption="Vencimiento" attribute="1" defaultMemberUniqueName="[Tabla1].[Vencimiento].[All]" allUniqueName="[Tabla1].[Vencimiento].[All]" dimensionUniqueName="[Tabla1]" displayFolder="" count="0" memberValueDatatype="130" unbalanced="0"/>
    <cacheHierarchy uniqueName="[Tabla1].[Seguimiento_Planeacion]" caption="Seguimiento_Planeacion" attribute="1" defaultMemberUniqueName="[Tabla1].[Seguimiento_Planeacion].[All]" allUniqueName="[Tabla1].[Seguimiento_Planeacion].[All]" dimensionUniqueName="[Tabla1]" displayFolder="" count="0" memberValueDatatype="130" unbalanced="0"/>
    <cacheHierarchy uniqueName="[Tabla1].[Fecha_Hallazgo (índice de meses)]" caption="Fecha_Hallazgo (índice de meses)" attribute="1" defaultMemberUniqueName="[Tabla1].[Fecha_Hallazgo (índice de meses)].[All]" allUniqueName="[Tabla1].[Fecha_Hallazgo (índice de meses)].[All]" dimensionUniqueName="[Tabla1]" displayFolder="" count="0" memberValueDatatype="20" unbalanced="0" hidden="1"/>
    <cacheHierarchy uniqueName="[Measures].[__XL_Count Tabla1]" caption="__XL_Count Tabla1" measure="1" displayFolder="" measureGroup="Tabla1" count="0" hidden="1"/>
    <cacheHierarchy uniqueName="[Measures].[__No measures defined]" caption="__No measures defined" measure="1" displayFolder="" count="0" hidden="1"/>
    <cacheHierarchy uniqueName="[Measures].[Recuento distinto de Id]" caption="Recuento distinto de Id" measure="1" displayFolder="" measureGroup="Tabla1" count="0" oneField="1" hidden="1">
      <fieldsUsage count="1">
        <fieldUsage x="0"/>
      </fieldsUsage>
      <extLst>
        <ext xmlns:x15="http://schemas.microsoft.com/office/spreadsheetml/2010/11/main" uri="{B97F6D7D-B522-45F9-BDA1-12C45D357490}">
          <x15:cacheHierarchy aggregatedColumn="0"/>
        </ext>
      </extLst>
    </cacheHierarchy>
    <cacheHierarchy uniqueName="[Measures].[Recuento de Id]" caption="Recuento de Id" measure="1" displayFolder="" measureGroup="Tabla1" count="0" hidden="1">
      <extLst>
        <ext xmlns:x15="http://schemas.microsoft.com/office/spreadsheetml/2010/11/main" uri="{B97F6D7D-B522-45F9-BDA1-12C45D357490}">
          <x15:cacheHierarchy aggregatedColumn="0"/>
        </ext>
      </extLst>
    </cacheHierarchy>
  </cacheHierarchies>
  <kpis count="0"/>
  <dimensions count="2">
    <dimension measure="1" name="Measures" uniqueName="[Measures]" caption="Measures"/>
    <dimension name="Tabla1" uniqueName="[Tabla1]" caption="Tabla1"/>
  </dimensions>
  <measureGroups count="1">
    <measureGroup name="Tabla1" caption="Tabla1"/>
  </measureGroups>
  <maps count="1">
    <map measureGroup="0" dimension="1"/>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driana María Martínez Bustos" refreshedDate="46265.572708101849" createdVersion="8" refreshedVersion="8" minRefreshableVersion="3" recordCount="55" xr:uid="{23FC1E08-415F-411C-B5A5-3BCA26CDE045}">
  <cacheSource type="worksheet">
    <worksheetSource name="Tabla135" r:id="rId2"/>
  </cacheSource>
  <cacheFields count="27">
    <cacheField name="Id" numFmtId="165">
      <sharedItems containsSemiMixedTypes="0" containsString="0" containsNumber="1" containsInteger="1" minValue="1" maxValue="55"/>
    </cacheField>
    <cacheField name="Tipo_Hallazgo" numFmtId="0">
      <sharedItems/>
    </cacheField>
    <cacheField name="Fecha_Hallazgo" numFmtId="0">
      <sharedItems containsSemiMixedTypes="0" containsNonDate="0" containsDate="1" containsString="0" minDate="2024-12-30T00:00:00" maxDate="2026-07-31T00:00:00"/>
    </cacheField>
    <cacheField name="Origen" numFmtId="0">
      <sharedItems/>
    </cacheField>
    <cacheField name="Quién_reporta" numFmtId="0">
      <sharedItems/>
    </cacheField>
    <cacheField name="Responsable_reporte" numFmtId="0">
      <sharedItems count="1">
        <s v="Jefe Oficina de Control Interno"/>
      </sharedItems>
    </cacheField>
    <cacheField name="Criterio / Requisito" numFmtId="0">
      <sharedItems longText="1"/>
    </cacheField>
    <cacheField name="Descripción_Hallazgo" numFmtId="0">
      <sharedItems longText="1"/>
    </cacheField>
    <cacheField name="Proceso responsable del hallazgo" numFmtId="0">
      <sharedItems containsBlank="1" count="9">
        <s v="Gestión de tecnología de la información y las comunicaciones"/>
        <s v="Gestion documental"/>
        <s v="Gestion financiera"/>
        <s v="Contratación de bienes y servicios"/>
        <s v="Control Disciplinario Interno"/>
        <s v="Direccionamiento estratégico"/>
        <s v="Gestión de talento humano"/>
        <s v="Gestión jurídica"/>
        <m u="1"/>
      </sharedItems>
    </cacheField>
    <cacheField name="Número de radicado en el cual se reporto el hallazgo" numFmtId="0">
      <sharedItems/>
    </cacheField>
    <cacheField name="Tipo _Acción" numFmtId="0">
      <sharedItems/>
    </cacheField>
    <cacheField name="Causa_Raíz" numFmtId="0">
      <sharedItems longText="1"/>
    </cacheField>
    <cacheField name="Acción" numFmtId="0">
      <sharedItems longText="1"/>
    </cacheField>
    <cacheField name="Nombre_Responsable_Acción" numFmtId="0">
      <sharedItems/>
    </cacheField>
    <cacheField name="Cargo_Responsable_Acción" numFmtId="0">
      <sharedItems/>
    </cacheField>
    <cacheField name="Indicador" numFmtId="0">
      <sharedItems longText="1"/>
    </cacheField>
    <cacheField name="Meta" numFmtId="0">
      <sharedItems containsSemiMixedTypes="0" containsString="0" containsNumber="1" containsInteger="1" minValue="1" maxValue="100"/>
    </cacheField>
    <cacheField name="Unidad_Medida" numFmtId="0">
      <sharedItems/>
    </cacheField>
    <cacheField name="Fecha_Inicio" numFmtId="0">
      <sharedItems containsSemiMixedTypes="0" containsNonDate="0" containsDate="1" containsString="0" minDate="2025-01-07T00:00:00" maxDate="2027-02-02T00:00:00"/>
    </cacheField>
    <cacheField name="Fecha_Fin" numFmtId="0">
      <sharedItems containsSemiMixedTypes="0" containsNonDate="0" containsDate="1" containsString="0" minDate="2025-12-22T00:00:00" maxDate="2027-03-01T00:00:00"/>
    </cacheField>
    <cacheField name="Fecha_Seguimiento" numFmtId="0">
      <sharedItems containsDate="1" containsBlank="1" containsMixedTypes="1" minDate="2026-04-07T00:00:00" maxDate="2026-04-14T00:00:00"/>
    </cacheField>
    <cacheField name="Análisis_Seguimiento" numFmtId="0">
      <sharedItems containsBlank="1" longText="1"/>
    </cacheField>
    <cacheField name="Nombre_Auditor_Designado" numFmtId="0">
      <sharedItems/>
    </cacheField>
    <cacheField name="Cargo_Auditor_Designado" numFmtId="0">
      <sharedItems/>
    </cacheField>
    <cacheField name="Análisis" numFmtId="0">
      <sharedItems longText="1"/>
    </cacheField>
    <cacheField name="Fecha_Análisis" numFmtId="164">
      <sharedItems containsDate="1" containsMixedTypes="1" minDate="2026-04-21T00:00:00" maxDate="2026-09-01T00:00:00"/>
    </cacheField>
    <cacheField name="Estado" numFmtId="0">
      <sharedItems count="3">
        <s v="Cerrado"/>
        <s v="Cerrado por reformulación"/>
        <s v="En proceso"/>
      </sharedItems>
    </cacheField>
  </cacheFields>
  <extLst>
    <ext xmlns:x14="http://schemas.microsoft.com/office/spreadsheetml/2009/9/main" uri="{725AE2AE-9491-48be-B2B4-4EB974FC3084}">
      <x14:pivotCacheDefinition/>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ndres" refreshedDate="46298.547993749999" backgroundQuery="1" createdVersion="3" refreshedVersion="8" minRefreshableVersion="3" recordCount="0" supportSubquery="1" supportAdvancedDrill="1" xr:uid="{7DAA52C3-7859-46DD-9C4E-20A719C5A60C}">
  <cacheSource type="external" connectionId="1">
    <extLst>
      <ext xmlns:x14="http://schemas.microsoft.com/office/spreadsheetml/2009/9/main" uri="{F057638F-6D5F-4e77-A914-E7F072B9BCA8}">
        <x14:sourceConnection name="ThisWorkbookDataModel"/>
      </ext>
    </extLst>
  </cacheSource>
  <cacheFields count="0"/>
  <cacheHierarchies count="37">
    <cacheHierarchy uniqueName="[Tabla1].[Id]" caption="Id" attribute="1" defaultMemberUniqueName="[Tabla1].[Id].[All]" allUniqueName="[Tabla1].[Id].[All]" dimensionUniqueName="[Tabla1]" displayFolder="" count="0" memberValueDatatype="130" unbalanced="0"/>
    <cacheHierarchy uniqueName="[Tabla1].[Tipo_Hallazgo]" caption="Tipo_Hallazgo" attribute="1" defaultMemberUniqueName="[Tabla1].[Tipo_Hallazgo].[All]" allUniqueName="[Tabla1].[Tipo_Hallazgo].[All]" dimensionUniqueName="[Tabla1]" displayFolder="" count="0" memberValueDatatype="130" unbalanced="0"/>
    <cacheHierarchy uniqueName="[Tabla1].[Fecha_Hallazgo]" caption="Fecha_Hallazgo" attribute="1" time="1" defaultMemberUniqueName="[Tabla1].[Fecha_Hallazgo].[All]" allUniqueName="[Tabla1].[Fecha_Hallazgo].[All]" dimensionUniqueName="[Tabla1]" displayFolder="" count="0" memberValueDatatype="7" unbalanced="0"/>
    <cacheHierarchy uniqueName="[Tabla1].[Origen]" caption="Origen" attribute="1" defaultMemberUniqueName="[Tabla1].[Origen].[All]" allUniqueName="[Tabla1].[Origen].[All]" dimensionUniqueName="[Tabla1]" displayFolder="" count="0" memberValueDatatype="130" unbalanced="0"/>
    <cacheHierarchy uniqueName="[Tabla1].[Quién_reporta]" caption="Quién_reporta" attribute="1" defaultMemberUniqueName="[Tabla1].[Quién_reporta].[All]" allUniqueName="[Tabla1].[Quién_reporta].[All]" dimensionUniqueName="[Tabla1]" displayFolder="" count="0" memberValueDatatype="130" unbalanced="0"/>
    <cacheHierarchy uniqueName="[Tabla1].[Responsable_reporte]" caption="Responsable_reporte" attribute="1" defaultMemberUniqueName="[Tabla1].[Responsable_reporte].[All]" allUniqueName="[Tabla1].[Responsable_reporte].[All]" dimensionUniqueName="[Tabla1]" displayFolder="" count="0" memberValueDatatype="130" unbalanced="0"/>
    <cacheHierarchy uniqueName="[Tabla1].[Criterio / Requisito]" caption="Criterio / Requisito" attribute="1" defaultMemberUniqueName="[Tabla1].[Criterio / Requisito].[All]" allUniqueName="[Tabla1].[Criterio / Requisito].[All]" dimensionUniqueName="[Tabla1]" displayFolder="" count="0" memberValueDatatype="130" unbalanced="0"/>
    <cacheHierarchy uniqueName="[Tabla1].[Descripción_Hallazgo]" caption="Descripción_Hallazgo" attribute="1" defaultMemberUniqueName="[Tabla1].[Descripción_Hallazgo].[All]" allUniqueName="[Tabla1].[Descripción_Hallazgo].[All]" dimensionUniqueName="[Tabla1]" displayFolder="" count="0" memberValueDatatype="130" unbalanced="0"/>
    <cacheHierarchy uniqueName="[Tabla1].[Proceso responsable del hallazgo]" caption="Proceso responsable del hallazgo" attribute="1" defaultMemberUniqueName="[Tabla1].[Proceso responsable del hallazgo].[All]" allUniqueName="[Tabla1].[Proceso responsable del hallazgo].[All]" dimensionUniqueName="[Tabla1]" displayFolder="" count="2" memberValueDatatype="130" unbalanced="0"/>
    <cacheHierarchy uniqueName="[Tabla1].[Número de radicado en el cual se reporto el hallazgo]" caption="Número de radicado en el cual se reporto el hallazgo" attribute="1" defaultMemberUniqueName="[Tabla1].[Número de radicado en el cual se reporto el hallazgo].[All]" allUniqueName="[Tabla1].[Número de radicado en el cual se reporto el hallazgo].[All]" dimensionUniqueName="[Tabla1]" displayFolder="" count="0" memberValueDatatype="130" unbalanced="0"/>
    <cacheHierarchy uniqueName="[Tabla1].[Tipo _Acción]" caption="Tipo _Acción" attribute="1" defaultMemberUniqueName="[Tabla1].[Tipo _Acción].[All]" allUniqueName="[Tabla1].[Tipo _Acción].[All]" dimensionUniqueName="[Tabla1]" displayFolder="" count="0" memberValueDatatype="130" unbalanced="0"/>
    <cacheHierarchy uniqueName="[Tabla1].[Causa_Raíz]" caption="Causa_Raíz" attribute="1" defaultMemberUniqueName="[Tabla1].[Causa_Raíz].[All]" allUniqueName="[Tabla1].[Causa_Raíz].[All]" dimensionUniqueName="[Tabla1]" displayFolder="" count="0" memberValueDatatype="130" unbalanced="0"/>
    <cacheHierarchy uniqueName="[Tabla1].[Acción]" caption="Acción" attribute="1" defaultMemberUniqueName="[Tabla1].[Acción].[All]" allUniqueName="[Tabla1].[Acción].[All]" dimensionUniqueName="[Tabla1]" displayFolder="" count="0" memberValueDatatype="130" unbalanced="0"/>
    <cacheHierarchy uniqueName="[Tabla1].[Nombre_Responsable_Acción]" caption="Nombre_Responsable_Acción" attribute="1" defaultMemberUniqueName="[Tabla1].[Nombre_Responsable_Acción].[All]" allUniqueName="[Tabla1].[Nombre_Responsable_Acción].[All]" dimensionUniqueName="[Tabla1]" displayFolder="" count="0" memberValueDatatype="130" unbalanced="0"/>
    <cacheHierarchy uniqueName="[Tabla1].[Cargo_Responsable_Acción]" caption="Cargo_Responsable_Acción" attribute="1" defaultMemberUniqueName="[Tabla1].[Cargo_Responsable_Acción].[All]" allUniqueName="[Tabla1].[Cargo_Responsable_Acción].[All]" dimensionUniqueName="[Tabla1]" displayFolder="" count="0" memberValueDatatype="130" unbalanced="0"/>
    <cacheHierarchy uniqueName="[Tabla1].[Indicador]" caption="Indicador" attribute="1" defaultMemberUniqueName="[Tabla1].[Indicador].[All]" allUniqueName="[Tabla1].[Indicador].[All]" dimensionUniqueName="[Tabla1]" displayFolder="" count="0" memberValueDatatype="130" unbalanced="0"/>
    <cacheHierarchy uniqueName="[Tabla1].[Meta]" caption="Meta" attribute="1" defaultMemberUniqueName="[Tabla1].[Meta].[All]" allUniqueName="[Tabla1].[Meta].[All]" dimensionUniqueName="[Tabla1]" displayFolder="" count="0" memberValueDatatype="130" unbalanced="0"/>
    <cacheHierarchy uniqueName="[Tabla1].[Unidad_Medida]" caption="Unidad_Medida" attribute="1" defaultMemberUniqueName="[Tabla1].[Unidad_Medida].[All]" allUniqueName="[Tabla1].[Unidad_Medida].[All]" dimensionUniqueName="[Tabla1]" displayFolder="" count="0" memberValueDatatype="130" unbalanced="0"/>
    <cacheHierarchy uniqueName="[Tabla1].[Fecha_Inicio]" caption="Fecha_Inicio" attribute="1" defaultMemberUniqueName="[Tabla1].[Fecha_Inicio].[All]" allUniqueName="[Tabla1].[Fecha_Inicio].[All]" dimensionUniqueName="[Tabla1]" displayFolder="" count="0" memberValueDatatype="130" unbalanced="0"/>
    <cacheHierarchy uniqueName="[Tabla1].[Fecha_Fin]" caption="Fecha_Fin" attribute="1" defaultMemberUniqueName="[Tabla1].[Fecha_Fin].[All]" allUniqueName="[Tabla1].[Fecha_Fin].[All]" dimensionUniqueName="[Tabla1]" displayFolder="" count="0" memberValueDatatype="130" unbalanced="0"/>
    <cacheHierarchy uniqueName="[Tabla1].[Fecha_Seguimiento]" caption="Fecha_Seguimiento" attribute="1" defaultMemberUniqueName="[Tabla1].[Fecha_Seguimiento].[All]" allUniqueName="[Tabla1].[Fecha_Seguimiento].[All]" dimensionUniqueName="[Tabla1]" displayFolder="" count="0" memberValueDatatype="130" unbalanced="0"/>
    <cacheHierarchy uniqueName="[Tabla1].[Análisis_Seguimiento]" caption="Análisis_Seguimiento" attribute="1" defaultMemberUniqueName="[Tabla1].[Análisis_Seguimiento].[All]" allUniqueName="[Tabla1].[Análisis_Seguimiento].[All]" dimensionUniqueName="[Tabla1]" displayFolder="" count="0" memberValueDatatype="130" unbalanced="0"/>
    <cacheHierarchy uniqueName="[Tabla1].[Nombre_Auditor_Designado]" caption="Nombre_Auditor_Designado" attribute="1" defaultMemberUniqueName="[Tabla1].[Nombre_Auditor_Designado].[All]" allUniqueName="[Tabla1].[Nombre_Auditor_Designado].[All]" dimensionUniqueName="[Tabla1]" displayFolder="" count="0" memberValueDatatype="130" unbalanced="0"/>
    <cacheHierarchy uniqueName="[Tabla1].[Cargo_Auditor_Designado]" caption="Cargo_Auditor_Designado" attribute="1" defaultMemberUniqueName="[Tabla1].[Cargo_Auditor_Designado].[All]" allUniqueName="[Tabla1].[Cargo_Auditor_Designado].[All]" dimensionUniqueName="[Tabla1]" displayFolder="" count="0" memberValueDatatype="130" unbalanced="0"/>
    <cacheHierarchy uniqueName="[Tabla1].[Análisis]" caption="Análisis" attribute="1" defaultMemberUniqueName="[Tabla1].[Análisis].[All]" allUniqueName="[Tabla1].[Análisis].[All]" dimensionUniqueName="[Tabla1]" displayFolder="" count="0" memberValueDatatype="130" unbalanced="0"/>
    <cacheHierarchy uniqueName="[Tabla1].[Fecha_Análisis]" caption="Fecha_Análisis" attribute="1" defaultMemberUniqueName="[Tabla1].[Fecha_Análisis].[All]" allUniqueName="[Tabla1].[Fecha_Análisis].[All]" dimensionUniqueName="[Tabla1]" displayFolder="" count="0" memberValueDatatype="130" unbalanced="0"/>
    <cacheHierarchy uniqueName="[Tabla1].[Estado]" caption="Estado" attribute="1" defaultMemberUniqueName="[Tabla1].[Estado].[All]" allUniqueName="[Tabla1].[Estado].[All]" dimensionUniqueName="[Tabla1]" displayFolder="" count="0" memberValueDatatype="130" unbalanced="0"/>
    <cacheHierarchy uniqueName="[Tabla1].[Fecha_Hallazgo (año)]" caption="Fecha_Hallazgo (año)" attribute="1" defaultMemberUniqueName="[Tabla1].[Fecha_Hallazgo (año)].[All]" allUniqueName="[Tabla1].[Fecha_Hallazgo (año)].[All]" dimensionUniqueName="[Tabla1]" displayFolder="" count="0" memberValueDatatype="130" unbalanced="0"/>
    <cacheHierarchy uniqueName="[Tabla1].[Fecha_Hallazgo (trimestre)]" caption="Fecha_Hallazgo (trimestre)" attribute="1" defaultMemberUniqueName="[Tabla1].[Fecha_Hallazgo (trimestre)].[All]" allUniqueName="[Tabla1].[Fecha_Hallazgo (trimestre)].[All]" dimensionUniqueName="[Tabla1]" displayFolder="" count="0" memberValueDatatype="130" unbalanced="0"/>
    <cacheHierarchy uniqueName="[Tabla1].[Fecha_Hallazgo (mes)]" caption="Fecha_Hallazgo (mes)" attribute="1" defaultMemberUniqueName="[Tabla1].[Fecha_Hallazgo (mes)].[All]" allUniqueName="[Tabla1].[Fecha_Hallazgo (mes)].[All]" dimensionUniqueName="[Tabla1]" displayFolder="" count="0" memberValueDatatype="130" unbalanced="0"/>
    <cacheHierarchy uniqueName="[Tabla1].[Vencimiento]" caption="Vencimiento" attribute="1" defaultMemberUniqueName="[Tabla1].[Vencimiento].[All]" allUniqueName="[Tabla1].[Vencimiento].[All]" dimensionUniqueName="[Tabla1]" displayFolder="" count="0" memberValueDatatype="130" unbalanced="0"/>
    <cacheHierarchy uniqueName="[Tabla1].[Seguimiento_Planeacion]" caption="Seguimiento_Planeacion" attribute="1" defaultMemberUniqueName="[Tabla1].[Seguimiento_Planeacion].[All]" allUniqueName="[Tabla1].[Seguimiento_Planeacion].[All]" dimensionUniqueName="[Tabla1]" displayFolder="" count="0" memberValueDatatype="130" unbalanced="0"/>
    <cacheHierarchy uniqueName="[Tabla1].[Fecha_Hallazgo (índice de meses)]" caption="Fecha_Hallazgo (índice de meses)" attribute="1" defaultMemberUniqueName="[Tabla1].[Fecha_Hallazgo (índice de meses)].[All]" allUniqueName="[Tabla1].[Fecha_Hallazgo (índice de meses)].[All]" dimensionUniqueName="[Tabla1]" displayFolder="" count="0" memberValueDatatype="20" unbalanced="0" hidden="1"/>
    <cacheHierarchy uniqueName="[Measures].[__XL_Count Tabla1]" caption="__XL_Count Tabla1" measure="1" displayFolder="" measureGroup="Tabla1" count="0" hidden="1"/>
    <cacheHierarchy uniqueName="[Measures].[__No measures defined]" caption="__No measures defined" measure="1" displayFolder="" count="0" hidden="1"/>
    <cacheHierarchy uniqueName="[Measures].[Recuento distinto de Id]" caption="Recuento distinto de Id" measure="1" displayFolder="" measureGroup="Tabla1" count="0" hidden="1">
      <extLst>
        <ext xmlns:x15="http://schemas.microsoft.com/office/spreadsheetml/2010/11/main" uri="{B97F6D7D-B522-45F9-BDA1-12C45D357490}">
          <x15:cacheHierarchy aggregatedColumn="0"/>
        </ext>
      </extLst>
    </cacheHierarchy>
    <cacheHierarchy uniqueName="[Measures].[Recuento de Id]" caption="Recuento de Id" measure="1" displayFolder="" measureGroup="Tabla1" count="0" hidden="1">
      <extLst>
        <ext xmlns:x15="http://schemas.microsoft.com/office/spreadsheetml/2010/11/main" uri="{B97F6D7D-B522-45F9-BDA1-12C45D357490}">
          <x15:cacheHierarchy aggregatedColumn="0"/>
        </ext>
      </extLst>
    </cacheHierarchy>
  </cacheHierarchies>
  <kpis count="0"/>
  <extLst>
    <ext xmlns:x14="http://schemas.microsoft.com/office/spreadsheetml/2009/9/main" uri="{725AE2AE-9491-48be-B2B4-4EB974FC3084}">
      <x14:pivotCacheDefinition slicerData="1" pivotCacheId="1447852861"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ndres" refreshedDate="46298.547994444445" backgroundQuery="1" createdVersion="3" refreshedVersion="8" minRefreshableVersion="3" recordCount="0" supportSubquery="1" supportAdvancedDrill="1" xr:uid="{5D45D11C-CC63-4F95-9EF9-8F1C42B19D3F}">
  <cacheSource type="external" connectionId="1">
    <extLst>
      <ext xmlns:x14="http://schemas.microsoft.com/office/spreadsheetml/2009/9/main" uri="{F057638F-6D5F-4e77-A914-E7F072B9BCA8}">
        <x14:sourceConnection name="ThisWorkbookDataModel"/>
      </ext>
    </extLst>
  </cacheSource>
  <cacheFields count="0"/>
  <cacheHierarchies count="37">
    <cacheHierarchy uniqueName="[Tabla1].[Id]" caption="Id" attribute="1" defaultMemberUniqueName="[Tabla1].[Id].[All]" allUniqueName="[Tabla1].[Id].[All]" dimensionUniqueName="[Tabla1]" displayFolder="" count="0" memberValueDatatype="130" unbalanced="0"/>
    <cacheHierarchy uniqueName="[Tabla1].[Tipo_Hallazgo]" caption="Tipo_Hallazgo" attribute="1" defaultMemberUniqueName="[Tabla1].[Tipo_Hallazgo].[All]" allUniqueName="[Tabla1].[Tipo_Hallazgo].[All]" dimensionUniqueName="[Tabla1]" displayFolder="" count="0" memberValueDatatype="130" unbalanced="0"/>
    <cacheHierarchy uniqueName="[Tabla1].[Fecha_Hallazgo]" caption="Fecha_Hallazgo" attribute="1" time="1" defaultMemberUniqueName="[Tabla1].[Fecha_Hallazgo].[All]" allUniqueName="[Tabla1].[Fecha_Hallazgo].[All]" dimensionUniqueName="[Tabla1]" displayFolder="" count="2" memberValueDatatype="7" unbalanced="0"/>
    <cacheHierarchy uniqueName="[Tabla1].[Origen]" caption="Origen" attribute="1" defaultMemberUniqueName="[Tabla1].[Origen].[All]" allUniqueName="[Tabla1].[Origen].[All]" dimensionUniqueName="[Tabla1]" displayFolder="" count="0" memberValueDatatype="130" unbalanced="0"/>
    <cacheHierarchy uniqueName="[Tabla1].[Quién_reporta]" caption="Quién_reporta" attribute="1" defaultMemberUniqueName="[Tabla1].[Quién_reporta].[All]" allUniqueName="[Tabla1].[Quién_reporta].[All]" dimensionUniqueName="[Tabla1]" displayFolder="" count="0" memberValueDatatype="130" unbalanced="0"/>
    <cacheHierarchy uniqueName="[Tabla1].[Responsable_reporte]" caption="Responsable_reporte" attribute="1" defaultMemberUniqueName="[Tabla1].[Responsable_reporte].[All]" allUniqueName="[Tabla1].[Responsable_reporte].[All]" dimensionUniqueName="[Tabla1]" displayFolder="" count="0" memberValueDatatype="130" unbalanced="0"/>
    <cacheHierarchy uniqueName="[Tabla1].[Criterio / Requisito]" caption="Criterio / Requisito" attribute="1" defaultMemberUniqueName="[Tabla1].[Criterio / Requisito].[All]" allUniqueName="[Tabla1].[Criterio / Requisito].[All]" dimensionUniqueName="[Tabla1]" displayFolder="" count="0" memberValueDatatype="130" unbalanced="0"/>
    <cacheHierarchy uniqueName="[Tabla1].[Descripción_Hallazgo]" caption="Descripción_Hallazgo" attribute="1" defaultMemberUniqueName="[Tabla1].[Descripción_Hallazgo].[All]" allUniqueName="[Tabla1].[Descripción_Hallazgo].[All]" dimensionUniqueName="[Tabla1]" displayFolder="" count="0" memberValueDatatype="130" unbalanced="0"/>
    <cacheHierarchy uniqueName="[Tabla1].[Proceso responsable del hallazgo]" caption="Proceso responsable del hallazgo" attribute="1" defaultMemberUniqueName="[Tabla1].[Proceso responsable del hallazgo].[All]" allUniqueName="[Tabla1].[Proceso responsable del hallazgo].[All]" dimensionUniqueName="[Tabla1]" displayFolder="" count="0" memberValueDatatype="130" unbalanced="0"/>
    <cacheHierarchy uniqueName="[Tabla1].[Número de radicado en el cual se reporto el hallazgo]" caption="Número de radicado en el cual se reporto el hallazgo" attribute="1" defaultMemberUniqueName="[Tabla1].[Número de radicado en el cual se reporto el hallazgo].[All]" allUniqueName="[Tabla1].[Número de radicado en el cual se reporto el hallazgo].[All]" dimensionUniqueName="[Tabla1]" displayFolder="" count="0" memberValueDatatype="130" unbalanced="0"/>
    <cacheHierarchy uniqueName="[Tabla1].[Tipo _Acción]" caption="Tipo _Acción" attribute="1" defaultMemberUniqueName="[Tabla1].[Tipo _Acción].[All]" allUniqueName="[Tabla1].[Tipo _Acción].[All]" dimensionUniqueName="[Tabla1]" displayFolder="" count="0" memberValueDatatype="130" unbalanced="0"/>
    <cacheHierarchy uniqueName="[Tabla1].[Causa_Raíz]" caption="Causa_Raíz" attribute="1" defaultMemberUniqueName="[Tabla1].[Causa_Raíz].[All]" allUniqueName="[Tabla1].[Causa_Raíz].[All]" dimensionUniqueName="[Tabla1]" displayFolder="" count="0" memberValueDatatype="130" unbalanced="0"/>
    <cacheHierarchy uniqueName="[Tabla1].[Acción]" caption="Acción" attribute="1" defaultMemberUniqueName="[Tabla1].[Acción].[All]" allUniqueName="[Tabla1].[Acción].[All]" dimensionUniqueName="[Tabla1]" displayFolder="" count="0" memberValueDatatype="130" unbalanced="0"/>
    <cacheHierarchy uniqueName="[Tabla1].[Nombre_Responsable_Acción]" caption="Nombre_Responsable_Acción" attribute="1" defaultMemberUniqueName="[Tabla1].[Nombre_Responsable_Acción].[All]" allUniqueName="[Tabla1].[Nombre_Responsable_Acción].[All]" dimensionUniqueName="[Tabla1]" displayFolder="" count="0" memberValueDatatype="130" unbalanced="0"/>
    <cacheHierarchy uniqueName="[Tabla1].[Cargo_Responsable_Acción]" caption="Cargo_Responsable_Acción" attribute="1" defaultMemberUniqueName="[Tabla1].[Cargo_Responsable_Acción].[All]" allUniqueName="[Tabla1].[Cargo_Responsable_Acción].[All]" dimensionUniqueName="[Tabla1]" displayFolder="" count="0" memberValueDatatype="130" unbalanced="0"/>
    <cacheHierarchy uniqueName="[Tabla1].[Indicador]" caption="Indicador" attribute="1" defaultMemberUniqueName="[Tabla1].[Indicador].[All]" allUniqueName="[Tabla1].[Indicador].[All]" dimensionUniqueName="[Tabla1]" displayFolder="" count="0" memberValueDatatype="130" unbalanced="0"/>
    <cacheHierarchy uniqueName="[Tabla1].[Meta]" caption="Meta" attribute="1" defaultMemberUniqueName="[Tabla1].[Meta].[All]" allUniqueName="[Tabla1].[Meta].[All]" dimensionUniqueName="[Tabla1]" displayFolder="" count="0" memberValueDatatype="130" unbalanced="0"/>
    <cacheHierarchy uniqueName="[Tabla1].[Unidad_Medida]" caption="Unidad_Medida" attribute="1" defaultMemberUniqueName="[Tabla1].[Unidad_Medida].[All]" allUniqueName="[Tabla1].[Unidad_Medida].[All]" dimensionUniqueName="[Tabla1]" displayFolder="" count="0" memberValueDatatype="130" unbalanced="0"/>
    <cacheHierarchy uniqueName="[Tabla1].[Fecha_Inicio]" caption="Fecha_Inicio" attribute="1" defaultMemberUniqueName="[Tabla1].[Fecha_Inicio].[All]" allUniqueName="[Tabla1].[Fecha_Inicio].[All]" dimensionUniqueName="[Tabla1]" displayFolder="" count="0" memberValueDatatype="130" unbalanced="0"/>
    <cacheHierarchy uniqueName="[Tabla1].[Fecha_Fin]" caption="Fecha_Fin" attribute="1" defaultMemberUniqueName="[Tabla1].[Fecha_Fin].[All]" allUniqueName="[Tabla1].[Fecha_Fin].[All]" dimensionUniqueName="[Tabla1]" displayFolder="" count="0" memberValueDatatype="130" unbalanced="0"/>
    <cacheHierarchy uniqueName="[Tabla1].[Fecha_Seguimiento]" caption="Fecha_Seguimiento" attribute="1" defaultMemberUniqueName="[Tabla1].[Fecha_Seguimiento].[All]" allUniqueName="[Tabla1].[Fecha_Seguimiento].[All]" dimensionUniqueName="[Tabla1]" displayFolder="" count="0" memberValueDatatype="130" unbalanced="0"/>
    <cacheHierarchy uniqueName="[Tabla1].[Análisis_Seguimiento]" caption="Análisis_Seguimiento" attribute="1" defaultMemberUniqueName="[Tabla1].[Análisis_Seguimiento].[All]" allUniqueName="[Tabla1].[Análisis_Seguimiento].[All]" dimensionUniqueName="[Tabla1]" displayFolder="" count="0" memberValueDatatype="130" unbalanced="0"/>
    <cacheHierarchy uniqueName="[Tabla1].[Nombre_Auditor_Designado]" caption="Nombre_Auditor_Designado" attribute="1" defaultMemberUniqueName="[Tabla1].[Nombre_Auditor_Designado].[All]" allUniqueName="[Tabla1].[Nombre_Auditor_Designado].[All]" dimensionUniqueName="[Tabla1]" displayFolder="" count="0" memberValueDatatype="130" unbalanced="0"/>
    <cacheHierarchy uniqueName="[Tabla1].[Cargo_Auditor_Designado]" caption="Cargo_Auditor_Designado" attribute="1" defaultMemberUniqueName="[Tabla1].[Cargo_Auditor_Designado].[All]" allUniqueName="[Tabla1].[Cargo_Auditor_Designado].[All]" dimensionUniqueName="[Tabla1]" displayFolder="" count="0" memberValueDatatype="130" unbalanced="0"/>
    <cacheHierarchy uniqueName="[Tabla1].[Análisis]" caption="Análisis" attribute="1" defaultMemberUniqueName="[Tabla1].[Análisis].[All]" allUniqueName="[Tabla1].[Análisis].[All]" dimensionUniqueName="[Tabla1]" displayFolder="" count="0" memberValueDatatype="130" unbalanced="0"/>
    <cacheHierarchy uniqueName="[Tabla1].[Fecha_Análisis]" caption="Fecha_Análisis" attribute="1" defaultMemberUniqueName="[Tabla1].[Fecha_Análisis].[All]" allUniqueName="[Tabla1].[Fecha_Análisis].[All]" dimensionUniqueName="[Tabla1]" displayFolder="" count="0" memberValueDatatype="130" unbalanced="0"/>
    <cacheHierarchy uniqueName="[Tabla1].[Estado]" caption="Estado" attribute="1" defaultMemberUniqueName="[Tabla1].[Estado].[All]" allUniqueName="[Tabla1].[Estado].[All]" dimensionUniqueName="[Tabla1]" displayFolder="" count="0" memberValueDatatype="130" unbalanced="0"/>
    <cacheHierarchy uniqueName="[Tabla1].[Fecha_Hallazgo (año)]" caption="Fecha_Hallazgo (año)" attribute="1" defaultMemberUniqueName="[Tabla1].[Fecha_Hallazgo (año)].[All]" allUniqueName="[Tabla1].[Fecha_Hallazgo (año)].[All]" dimensionUniqueName="[Tabla1]" displayFolder="" count="0" memberValueDatatype="130" unbalanced="0"/>
    <cacheHierarchy uniqueName="[Tabla1].[Fecha_Hallazgo (trimestre)]" caption="Fecha_Hallazgo (trimestre)" attribute="1" defaultMemberUniqueName="[Tabla1].[Fecha_Hallazgo (trimestre)].[All]" allUniqueName="[Tabla1].[Fecha_Hallazgo (trimestre)].[All]" dimensionUniqueName="[Tabla1]" displayFolder="" count="0" memberValueDatatype="130" unbalanced="0"/>
    <cacheHierarchy uniqueName="[Tabla1].[Fecha_Hallazgo (mes)]" caption="Fecha_Hallazgo (mes)" attribute="1" defaultMemberUniqueName="[Tabla1].[Fecha_Hallazgo (mes)].[All]" allUniqueName="[Tabla1].[Fecha_Hallazgo (mes)].[All]" dimensionUniqueName="[Tabla1]" displayFolder="" count="0" memberValueDatatype="130" unbalanced="0"/>
    <cacheHierarchy uniqueName="[Tabla1].[Vencimiento]" caption="Vencimiento" attribute="1" defaultMemberUniqueName="[Tabla1].[Vencimiento].[All]" allUniqueName="[Tabla1].[Vencimiento].[All]" dimensionUniqueName="[Tabla1]" displayFolder="" count="0" memberValueDatatype="130" unbalanced="0"/>
    <cacheHierarchy uniqueName="[Tabla1].[Seguimiento_Planeacion]" caption="Seguimiento_Planeacion" attribute="1" defaultMemberUniqueName="[Tabla1].[Seguimiento_Planeacion].[All]" allUniqueName="[Tabla1].[Seguimiento_Planeacion].[All]" dimensionUniqueName="[Tabla1]" displayFolder="" count="0" memberValueDatatype="130" unbalanced="0"/>
    <cacheHierarchy uniqueName="[Tabla1].[Fecha_Hallazgo (índice de meses)]" caption="Fecha_Hallazgo (índice de meses)" attribute="1" defaultMemberUniqueName="[Tabla1].[Fecha_Hallazgo (índice de meses)].[All]" allUniqueName="[Tabla1].[Fecha_Hallazgo (índice de meses)].[All]" dimensionUniqueName="[Tabla1]" displayFolder="" count="0" memberValueDatatype="20" unbalanced="0" hidden="1"/>
    <cacheHierarchy uniqueName="[Measures].[__XL_Count Tabla1]" caption="__XL_Count Tabla1" measure="1" displayFolder="" measureGroup="Tabla1" count="0" hidden="1"/>
    <cacheHierarchy uniqueName="[Measures].[__No measures defined]" caption="__No measures defined" measure="1" displayFolder="" count="0" hidden="1"/>
    <cacheHierarchy uniqueName="[Measures].[Recuento distinto de Id]" caption="Recuento distinto de Id" measure="1" displayFolder="" measureGroup="Tabla1" count="0" hidden="1">
      <extLst>
        <ext xmlns:x15="http://schemas.microsoft.com/office/spreadsheetml/2010/11/main" uri="{B97F6D7D-B522-45F9-BDA1-12C45D357490}">
          <x15:cacheHierarchy aggregatedColumn="0"/>
        </ext>
      </extLst>
    </cacheHierarchy>
    <cacheHierarchy uniqueName="[Measures].[Recuento de Id]" caption="Recuento de Id" measure="1" displayFolder="" measureGroup="Tabla1" count="0" hidden="1">
      <extLst>
        <ext xmlns:x15="http://schemas.microsoft.com/office/spreadsheetml/2010/11/main" uri="{B97F6D7D-B522-45F9-BDA1-12C45D357490}">
          <x15:cacheHierarchy aggregatedColumn="0"/>
        </ext>
      </extLst>
    </cacheHierarchy>
  </cacheHierarchies>
  <kpis count="0"/>
  <extLst>
    <ext xmlns:x14="http://schemas.microsoft.com/office/spreadsheetml/2009/9/main" uri="{725AE2AE-9491-48be-B2B4-4EB974FC3084}">
      <x14:pivotCacheDefinition pivotCacheId="803587450" supportSubqueryNonVisual="1" supportSubqueryCalcMem="1" supportAddCalcMems="1"/>
    </ext>
    <ext xmlns:x15="http://schemas.microsoft.com/office/spreadsheetml/2010/11/main" uri="{ABF5C744-AB39-4b91-8756-CFA1BBC848D5}">
      <x15:pivotCacheIdVersion cacheIdSupportedVersion="6" cacheIdCreatedVersion="7"/>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5">
  <r>
    <n v="1"/>
    <s v="No conformidad"/>
    <d v="2024-12-30T00:00:00"/>
    <s v="Auditoría_Interna_OCI"/>
    <s v="Evaluación independiente"/>
    <x v="0"/>
    <s v="Resolución 0500 de 2021_x000a_Norma ISO/IEC 27001:2013 _x000a_Política General de Seguridad de la Información del SGC (DG-GGC-012)"/>
    <s v="INFORME OCI-35-2024 Control 11.2.9: Escritorio y pantalla limpia de información En el Manual de Políticas Específicas de Gestión ‘de Seguridad de la Información (versión 2020) está documentada la Política de escritorio limpio y pantalla limpia, establece “…el Grupo de Tecnologías de Información debe aplicar políticas a los equipos para restringir el almacenamiento de información en el escritorio de los equipos de cómputo suministrados por el SGC…”. Sin embargo, durante una sesión virtual realizada el 11 de diciembre de 2024, esta Oficina constató que, en la práctica, se está almacenando información no solo en los escritorios de los equipos, sino también en la carpeta de &quot;Descargas&quot;. Además, desde esa ubicación se intentaba acceder a la información relacionada con la presente auditoría. Esto sugiere que los_x000a_repositorios institucionales, que cuentan con mecanismos de seguridad como copias de seguridad, no están siendo utilizados adecuadamente."/>
    <x v="0"/>
    <s v="SGC-3-2024-007527 del 30-12-2024 _x000a__x000a_OCI-35-2024_x000a_Auditoría de verificación al Cumplimiento y Madurez del Modelo de Seguridad y_x000a_Privacidad de la Información en el SGC, por parte de los usuarios al interior del SGC"/>
    <s v="Acción correctiva"/>
    <s v="Falta de un procedimiento formal que establezca controles técnicos y auditorías periódicas para asegurar el cumplimiento de la política de escritorio limpio y pantalla limpia, lo que permite prácticas inadecuadas de almacenamiento de información en ubicaciones no autorizadas."/>
    <s v="El control relacionado con la política de pantalla limpia y escritorio limpio no incluye la gestión del disco duro fijo de los equipos de cómputo. Por lo tanto, se fomentará el uso de repositorios institucionales seguros y revisar de manera periódicas para verificar el cumplimiento de dicha política. Además, estas medidas serán complementadas con sesiones de sensibilización dirigidas a los usuarios, con el objetivo de promover una cultura de seguridad de la información._x000a__x000a_Acciones:1.En el nivel del antivirus Trellix, se configurará una política para bloquear la ejecución del archivo ejecutable del utilitario, asegurando que no pueda ser ejecutado en los equipos protegidos. _x000a_Tener en cuenta que en los OVS hay equipos a los que no se les puede aplicar dicha política porque por su función de monitoreo no  se pueden bloquear.(para que no aplique la política se revisarán las excepciones)_x000a_2.Revisar y ajustar  6.5.1._x0009_Política de escritorio limpio y pantalla limpia - Pantalla Limpia: Directriz que asegura que las pantallas de los equipos estén protegidas contra el acceso no autorizado o visualización indebida._x000a_3.Sensibilizar a los usuarios frente a la política una vez modificada._x000a_4.Realizar revisiones periódicas para verificar el cumplimiento de la política mediante el análisis de los reportes generados por el antivirus o el OSC, asegurando que se detecten y gestionen posibles incumplimientos de manera oportuna."/>
    <s v="Gloria Stella Torres"/>
    <s v="Coordinadora Grupo de Trabajo Gestión de Plataforma y Tecnologías de Información"/>
    <s v="Revisiones periódicas para verificar el cumplimiento de la política de pantalla limpia y escritorio limpio."/>
    <n v="100"/>
    <s v="Porcentaje"/>
    <d v="2025-01-07T00:00:00"/>
    <d v="2025-12-22T00:00:00"/>
    <s v="2025-04-10_x000a_2025-11-10_x000a_2026-04-13"/>
    <s v="2025-04-10 Actualmente, el control relacionado con la política de pantalla limpia y escritorio limpio no contempla la gestión del disco duro fijo de los equipos de cómputo._x000a__x000a_Hasta el momento, se ha implementado únicamente la primera acción prevista:_x000a_1. En el nivel del antivirus Trellix, se ha configurado una política para bloquear la ejecución del archivo ejecutable del utilitario, asegurando que no pueda ser ejecutado en los equipos protegidos._x000a_Se ha considerado que en los OVS existen equipos de monitoreo a los cuales no se puede aplicar dicha política, por lo que se están revisando las excepciones correspondientes._x000a__x000a_Las demás acciones establecidas en el plan, como la revisión de la política institucional, la sensibilización a usuarios y la verificación mediante reportes de cumplimiento, aún no han sido ejecutadas. Se tiene previsto desarrollarlas en fases posteriores, en coordinación con el equipo de comunicaciones y los responsables de TI._x000a__x000a_2025-11-10 Actualmente, el control relacionado con la política de pantalla limpia y escritorio limpio no contempla la gestión del disco duro fijo de los equipos de cómputo._x000a__x000a_1. En el nivel del antivirus Trellix, se ha configurado una política para bloquear la ejecución del archivo ejecutable del utilitario, asegurando que no pueda ser ejecutado en los equipos protegidos._x000a_Se ha considerado que en los OVS existen equipos de monitoreo a los cuales no se puede aplicar dicha política, por lo que se están revisando las excepciones correspondientes._x000a_2.Se modifica el manual de politicas numeral 4.6.1 Pantalla Limpia y escritorio limpio, se reviso internamente con el Grupo de Gestión de Plataformas de TI, con el enlace de calidad y ahora se encuentra en revisión por parte de Planeación._x000a__x000a_Posterior a esto y que la política ya este cargada en Isolucion se socializará con los usuarios._x000a__x000a_2026-04-13 El 16 de febrero quedó oficializado el Manual de Políticas de Seguridad de la Información, lo que permitió, durante el mes de marzo, realizar la socialización de los lineamientos de la política de pantalla limpia y escritorio limpio, a través de una pieza gráfica compartida con los usuarios por correo electrónico."/>
    <s v="Erika Marcela Huari Mateus_x000a_Juan Antonio Gutiérrez _x000a_Crhistian Augusto Amador"/>
    <s v="Jefe Oficina de Control Interno y Contratistas auditores - Oficina de Control Interno"/>
    <s v="2025-01-24 EMHM: El auditado envió plan de mejoramiento el 13/01/2025, del cual se solicitaron aclaraciones por parte de la OCI el 16/01/2025. Los ajustes fueron enviados por el auditado el 20/01/2025 a la OCI, por lo cual se procedió a registrarlos en este Plan de Mejoramiento una vez validados._x000a__x000a_2025-04-11 JAG: De acuerdo con el reporte, sobre las acciones propuestas solo se ha adelantado una de las cuatro, de la cual hay una impresión de pantalla de restricciones aplicadas en el antivirus TRELIX, sin embargo con esta evidencia no es suficiente para calificar como cumplida la actividad, se recomienda complementarla para el próximo seguimiento._x000a__x000a_2025-11-13  CAAL: Dentro de los soportes suministrados se evidencian avances en la implementación de las medidas correctivas, incluyendo la configuración de controles técnicos, la actualización del documento normativo y la revisión por parte de las áreas competentes. No obstante, dado que la nueva versión de la política aún no se encuentra formalizada ni se ha realizado la sensibilización a los usuarios, la acción se mantiene en estado “En Proceso” hasta completar dichas actividades, conforme a la descripción de la acción definida._x000a_La fecha de terminación de la acción está prevista para diciembre de 2025, por lo que su estado se mantiene en proceso, a la espera de la entrega de los soportes requeridos por parte del proceso correspondiente, con el fin de proceder a la validación y cierre de la acción._x000a__x000a_2026-02-12 CAAL: Con base en la evidencia aportada, se verificó la actualización formal de la Política de escritorio y pantalla limpios, así como la implementación de controles técnicos orientados a impedir la ejecución de aplicaciones que alteran la configuración de bloqueo automático de los equipos y la generación de reportes para su respectivo monitoreo. Respecto a la actividad de sensibilización contemplada en la acción propuesta, el proceso informó que dicha socialización no es procedente hasta tanto la política se encuentre formalmente aprobada. Así mismo, indicó que durante la vigencia evaluada no se había surtido dicha aprobación, razón por la cual no fue posible realizar la actividad de sensibilización en ese periodo. No obstante, una vez se cuente con la aprobación formal, se adelantará la correspondiente socialización a los usuarios. En consecuencia, la acción se considera cumplida en sus componentes técnicos y normativos, quedando la actividad de sensibilización sujeta a ejecución posterior, aspecto que será objeto de seguimiento por parte de la Oficina de Control Interno._x000a__x000a_2026-04-14 CAAL: Se identificó MANUAL DE OPERACIÓN Políticas de operación específicas de gestión de seguridad de la información MO-TEC-002 Versión 1 de 27/01/2026, en la cual, se identificó el numeral 4.5.1. Política de escritorio y pantalla limpios en donde se establecen directrices para garantizar que los espacios de trabajo físicos y virtuales en el SGC se mantengan libres de información no protegida. Asi mismo, se identificó campaña de socialización mediante correo electrónico del 13 de marzo de 2026. Por lo anterior se evidenció cumplimiento de la acción."/>
    <s v="2025-01-24_x000a_2025-04-11_x000a_2025-11-13_x000a_2026-02-12_x000a_2026-04-14"/>
    <x v="0"/>
  </r>
  <r>
    <n v="2"/>
    <s v="No conformidad"/>
    <d v="2025-07-07T00:00:00"/>
    <s v="Auditoría_Interna_OCI"/>
    <s v="Evaluación independiente"/>
    <x v="0"/>
    <s v="Resolución  1281 del 2024"/>
    <s v="INFORME OCI-16-2025 La caracterización del proceso documentado de Gestión Documental (CP DOC-002) y el formato Cuadro de Clasificación Documental CCD - Actualizaciones “F-COM.-DOC-001” (Versión 2 – 03/11/2023) están desactualizados con respecto al Grupo de Trabajo responsable de las  actividades (GT Servicios Administrativos), según lo definido en la Resolución  1281 del 6 de noviembre de 2024."/>
    <x v="1"/>
    <s v="2025-130-003107-3 del 07-07-2025_x000a__x000a__x000a_OCI-16-2025_x000a_Auditoría al Proceso de Gestión Documental en el Servicio Geológico Colombiano"/>
    <s v="Acción correctiva"/>
    <s v="Como resultado del análisis de los cinco porqués, se identificó que la situación observada fue consecuencia de la reasignación de funciones del proceso de Gestión Documental, el cual pasó del Grupo de Trabajo de Relacionamiento con la Ciudadanía al Grupo de Trabajo de Servicios Administrativos, conforme a lo dispuesto en el acto administrativo No. 1281 del 6 de noviembre de 2024._x000a__x000a_Durante la vigencia actual, el equipo de gestión documental asignado priorizó la actualización y aprobación de los instrumentos archivísticos, tales como el Plan Instituciional de Archivos PINAR, Programa de Gestión Documental (PGD), la Tabla de Retención Documental (TRD) y demás instrumentos técnicos, con el propósito de dar cumplimiento al marco normativo vigente, en particular a lo establecido por el Archivo General de la Nación (Ley 594 de 2000) y el Decreto 1080 de 2015._x000a__x000a_Por lo anterior, actualmente el Grupo de Trabajo de Servicios Administrativo se encuentra desarrollando la actualización de los procedimientos, instructivos, guías y formatos registrados en el sistema de gestión de calidad Isolución mejorando la estandarización del proceso de gestión documental."/>
    <s v="Revisar, ajustar y actualizar en el sistema Isolución los documentos identificados en el plan de trabajo que requieren modificación, en el marco de los cambios establecidos por el acto administrativo No. 1281 de 2024, relacionados con el proceso de Gestión Documental."/>
    <s v="Tulia Torres"/>
    <s v="GT Servicios Administrativos"/>
    <s v="Porcentaje de documentos actualizados en Isolución frente al total de documentos identificados para actualización en el proceso de Gestión Documental._x000a__x000a_% actualización= ( Documentos Actualizados en Isolución)/(Total de documentos identificados para actualizar)"/>
    <n v="100"/>
    <s v="Porcentaje"/>
    <d v="2025-09-01T00:00:00"/>
    <d v="2026-06-30T00:00:00"/>
    <s v="2025-11-7_x000a_2026-04-10"/>
    <s v="2025-11-07 Se solicito al GT Planeación las plantillas de procedimientos y formatos actuales para realizar la actualización._x000a__x000a_Se elaboró el cronograma de actualización documental, el cual contempla la totalidad de los procedimientos, formatos e instructivos asociados al proceso de Gestión Documental. Este instrumento permite realizar el seguimiento mensual de los avances, registrando los documentos revisados, ajustados, cargados en el sistema Isolución y aquellos que se encuentran en proceso de revisión por parte del Grupo de Planeación._x000a__x000a_A la fecha, se evidencian los siguientes resultados:_x000a_8 procedimientos y formatos actualizados, que fueron mejorados o elaborados nuevamente, de un total de 42 ítems (entre procedimientos y formatos)._x000a_4 procedimientos retirados, por obsolescencia o integración con otros documentos._x000a_4 formatos en proceso de revisión por parte del Grupo de Planeación, pendientes de aprobación en el sistema Isolución._x000a_Con esta acción de mejora se avanza en la actualización, estandarización y fortalecimiento de la documentación del proceso de Gestión Documental, contribuyendo al cumplimiento de los lineamientos del Sistema de Gestión y al principio de mejora continua institucional._x000a__x000a_2026-04-10 Se realizó la revisión y actualización de la  Matriz de Riesgos de corrupción del Proceso de Gestión Documental, la cual fue remitida por el Coordinador de Servicios Adminsitrativos, el día 21 de enero de 2026_x000a__x000a_Se realizó la revisión y actualización de Riesgos Operativos del Proceso de Gestión Documental, la cual fue remitida por el Coordinador de Servicios Administrativos el pasado 11 de marzo de 2026._x000a__x000a_Se realizó la revisión y estructuración del Procedimiento de Organización de Archivos de Gestión en las planillas establecidas en el Sistema Integrado de Gestión, el cual se encuentra en revisiones internas y posterior trámite ante la Oficina de Planeación para su revisión y aprobación.  _x000a__x000a_Durante el periodo de enero y febrero se realizaron acciones en relación a la actualización de los formatos del Sistema Integrado de Conservación, el cua fue aprobado en el mes de diciembre mediante Acta N° 7 en el Comité Institucional de Gestión y Desempeño_Sesión Extraordinaria. De igual forma, se elaboraron los formatos para el monitoreo de los programas de conservación preventiva, los cuales se encuentran en proceso de revisión y cargue en el Sistema Integrado de Gestión."/>
    <s v="Wilmer Giovanny Rivera_x000a_Adriana María Martínez_x000a_Jimena Gutiérrez Saray"/>
    <s v="Contratistas auditores - Oficina de Control Interno"/>
    <s v="2025-08-06 WGR: Se adopta el Plan de mejoramiento enviado por correo electrónico el día 04 de julio del 2025 por el proceso de Gestión Documental_x000a__x000a_2025-11-10 AMMB: De acuerdo con el reporte y las evidencias allegadas, la acción propuesta se encuentra en proceso y presenta avances frente a la meta establecida de revisar, ajustar y actualizar en el sistema Isolucion los documentos que requieren modificación. La OCI pudo evidenciar en Isolucion 6 procedimientos y formatos actualizados, 3 documentos (procedimiento, formato y manual) retirados y 4 formatos en proceso de revisión por parte del GT Planeación, por lo cual la acción todavía se encuentra en proceso. Se recomienda al GT de Servicios Administrativos que en la siguiente autoevaluación se reporte el avance en porcentaje de acuerdo con lo planeado para la actualización d elos documentos._x000a__x000a_2026-04-22 AMMB-JGS: De acuerdo con el reporte y las evidencias allegadas, presenta avances en cuanto a la actualización de riesgos de corrupción y operativos de gestión entre enero y marzo de 2026 respectivamente; sin embargo, no se evidenció la aprobación por parte del Proceso de Gestión Documental de dicha actualización. Por otra parte, se sugiere verificar la información del campo Fecha de actualización de la matriz de riesgos tanto para los de corrupción como los operativos de gestión., ya que se encontró que en este campo aparece de agosto de 2025._x000a_En lo referente a la actualización del procedimiento &quot;Organización de Gestión de archivos&quot; se evidenció documento excel con los ajustes a realizar resaltados y, respecto a los 10 formatos, se evidenció que se tienen trabajados para actualizar la documentación en la pataforma de gestión documental de la entidad._x000a__x000a_Adicionalmente, se evidenció el Acta de Comité Institucional de Gestión y Desempeño, de la sesión realizada el 18 y el 22 de diciembre de 2025, en la cual se dió aprobación al Sistema Integrado de Conservación - SIC. La acción presenta avance y se encuentra dentro de los tiempos establecidos para su cumplimiento._x000a__x000a_2026-05-05 AMMB: Una vez revisada la información enviada por el Coordinador de GT Servicios Administrativos, a través de correo electrónico del día 29 de abril de 2026, en la cual solicita reformulación de la acción del hallazgo 2025-130-003107-3 del 07-07-2025, OCI-16-2025 Auditoría al Proceso de Gestión Documental en el Servicio Geológico Colombiano, se validó la información adjunta y se encontró que formularoncorrectamente la nueva acción con el respectivo indicador y fecha fin para el 30 de diciembre de 2026. En consecuencia, la acción es cerrada por reformulación."/>
    <s v="2025-08-06_x000a_2025-11-10_x000a_2026-04-22_x000a_2026-05-05"/>
    <x v="1"/>
  </r>
  <r>
    <n v="3"/>
    <s v="No conformidad"/>
    <d v="2025-10-29T00:00:00"/>
    <s v="Auditoría_Interna_OCI"/>
    <s v="Evaluación independiente"/>
    <x v="0"/>
    <s v="Resolución 193 de 2016  - Contaduría General de la Nación"/>
    <s v="INFORME OCI-33-2025 Existe una deficiencia en la depuración contable, pues verificadas las conciliaciones de las cuentas contables con corte a julio de 2025 de: Recaudos por Clasificar, Propiedad, Planta y Equipo, Cartera, Incapacidades y Recursos Recibidos en Administración, se evidenciaron las siguientes situaciones:_x000a_•Recaudos por clasificar: El saldo a julio de 2025 fue de $242.919.499,55; revisada y analizada la conciliación con corte a julio del 2025, se evidenció que mensualmente se concilia la diferencia entre los movimientos débitos y créditos del mes, pero no se está conciliando el saldo de la cuenta._x000a_Propiedad, planta y equipo: existen partidas conciliatorias con elevada antigüedad (16 cuentas), entre las que se encuentran partidas sin identificar, partidas conciliatorias que no están parametrizadas en WebSafi, partidas cuyo ingreso es realizado al almacén por parte del grupo de inventarios con origen PGN y pero que se causó y pago por el PGR o viceversa, partidas producto de ajustes y reclasificaciones contables entre otras, sin que se evidencie la depuración respectiva._x000a_•Cartera: Existen cuentas por cobrar por valor de $2.015.870.604,11 a las cuales se le calculan intereses de mora, pero que no cuentan con la evidencia del concepto de la de la Oficina Asesora Jurídica que permita dar de baja algunas cuentas que presentan elevada antigüedad de cobro, y otras a las cuales falta evaluar el costo beneficio de la gestión de cobro teniendo en cuenta el valor a cobrar. El Comité de Cartera solo se ha reunido una vez en lo corrido de la vigencia 2025, donde se tomaron decisiones de dar de baja algunas cuentas por cobrar, pero no ha sido posible bajarlas de la contabilidad porque no se ha elaborado el correspondiente acto administrativo para la firma del director._x000a_•Incapacidades: La cuenta por cobrar por incapacidades presentó un saldo a julio de 2025 de $162.659.089,00; verificado el saldo se evidenció que existe un total de $38.824.889 que corresponden a Entidades Promotoras de Salud que ya fueron liquidadas, que siguen figurando en la contabilidad sin que se evidencie la gestión para que se lleven al Comité de Cartera para darlas de baja; de igual forma existen incapacidades por cobrar que superan más de 5 años de emitidas sin que se evidencie el soporte de la gestión por parte del G.T. de Talento Humano para su cobro o depuración._x000a_•Recursos Recibidos en Administración: Esta cuenta presentó un saldo a julio de 2025 de $28.193.628.367,92 y corresponde al registro de los recursos recibidos por convenios interadministrativos. La conciliación presentada a la Oficina de Control Interno solo muestra la diferencia entre el valor total registrado en el auxiliar contable y valor reportado en el informe financiero, pero no el detalle de las partidas conciliatorias._x000a_•Dentro de la muestra revisada se encontró que las siguientes subcuentas fueron creadas en la vigencia 2018, y no han tenido movimientos desde su registro inicial; sin embargo, no se evidenció el soporte correspondiente del saldo con corte a julio del 2025:_x000a_-En las cuentas por cobrar, las subcuentas “Asistencia Técnica” con un saldo de $36.131.500,00 y “Otros Servicios” con saldo de $849.402.151,27_x000a_-En Otros activos. la subcuenta “Anticipo de Impuestos de Industria y Comercio” con un saldo $824.093,12._x000a_-En la cuenta de orden “Activos Retirados”, la subcuenta cuentas por cobrar con saldo de $804.683.214,00._x000a_Es importante que se implemente un procedimiento o lineamiento para garantizar la depuración contable permanente y sostenible, y la realización de gestiones administrativas que garanticen la realidad económica de los estados financieros, con el objeto de disminuir la probabilidad de materialización del riesgo &quot;Posibilidad de presentación errónea de la información financiera debido a discrepancias entre los valores registrados en los bancos y los ingresos percibidos por el SGC, inconsistencias en la cuenta de Propiedad. Planta y Equipo versus la información reportada por el GT de Inventarios, errores en la conciliación de áreas que prestan servicios y la cartera de la entidad, así como fallas en la actualización de litigios. contingencias y obligaciones tributarias que pueden generar sanciones, multas y afectar la confiabilidad de los Estados Financieros.&quot;"/>
    <x v="2"/>
    <s v="2025-130-005968-3 del 29-12-2025_x000a__x000a_OCI-33-2025_x000a_Auditoría al Proceso de Gestión Financiera  en el Servicio Geológico Colombiano_x000a_"/>
    <s v="Acción correctiva"/>
    <s v="1. La información necesaria para la conciliación y depuración de saldos no fluye de manera oportuna ni sistemática entre las áreas responsables (Inventarios, Talento Humano, Direcciones Técnicas, Jurídica y otras), lo que limita la identificación de partidas conciliatorias, la validación de soportes y la adopción de decisiones oportunas para la depuración de cuentas._x000a__x000a_2. Las decisiones adoptadas para la depuración de cuentas por cobrar y otros saldos no se han materializado oportunamente debido a la ausencia o demora en la elaboración de actos administrativos y conceptos jurídicos, lo que impide el registro de los ajustes contables correspondientes y la depuración efectiva de la información financiera._x000a__x000a_3. No se ha implementado un esquema de seguimiento periódico y documentado a los saldos de vigencias anteriores ni a las cuentas que requieren gestión con entidades externas (EPS liquidadas, deudores, otros terceros), lo que ha derivado en saldos antiguos sin gestión demostrable ni soporte para su depuración."/>
    <s v="Elaborar y remitir memorandos periódicos de seguimiento y conciliación de saldos contables a los Grupos de Trabajo y Direcciones Técnicas responsables de la información, con el fin de verificar saldos, identificar partidas pendientes de ajuste o depuración, definiendo plazos de respuesta, dejando evidencia de las solicitudes y respuestas dadas."/>
    <s v="Lyllan Bernal Buitrago"/>
    <s v="Jefe URF"/>
    <s v="Memorandos remitidos de seguimiento y conciliación de saldos entre Grupos de Trabajo y Direcciones Técnicas (solicitud y respuesta) "/>
    <n v="1"/>
    <s v="Porcentaje"/>
    <d v="2025-11-03T00:00:00"/>
    <d v="2026-08-31T00:00:00"/>
    <d v="2026-04-13T00:00:00"/>
    <s v="2026-04-13: Desde el 3 de noviembre de 2025 hasta el 13 de abril de 2026 el GT de Contabilidad ha remitido memorandos a las Direcciones Técnicas y demás grupos de Trabajo, cómo Recursos Humanos y la Oficina Asesora Jurídica solicitando información actualizada para los cortes de octubre, noviembre, diciembre de 2025 y enero, febrero y marzo de 2026 para relizar las respectivas conciliaciones, análisis y depuración de saldos. Se anexan las solicitudes enviadas y respuestas recibidas."/>
    <s v="Jenny Johanna Chaparro González - Luz Myriam Casallas Contreras"/>
    <s v="Contratistas auditores - Oficina de Control Interno"/>
    <s v="2025-12-22 JJCG- LMCC: Se revisó el plan de mejoramiento planteado, y se consideró que la acción y metas presentadas están acordes a la causa que dio origen a la no conformidad._x000a__x000a_2026-04-22 JJCG-LMCC: De acuerdo a los soportes revisados, se evidenció que en los meses de noviembre, diciembre de 2025 y enero, febrero y marzo de 2026, se enviaron memorandos por parte de la URF solicitando información a los responsables de suministrar información con afectación contable relacionada con cartera, incapacidades, intangibles, litigios, propiedad, planta y equipo, y costeo de nómina quienes en respuesta aportaron la información solicitada. La acción presenta avance del 50% con corte a 31 de marzo de 2026, se encuentra dentro de los tiempos establecidos para su cumplimiento._x000a_"/>
    <s v="2025-12-22_x000a_2026-04-22_x000a__x000a_"/>
    <x v="2"/>
  </r>
  <r>
    <n v="4"/>
    <s v="No conformidad"/>
    <d v="2025-10-29T00:00:00"/>
    <s v="Auditoría_Interna_OCI"/>
    <s v="Evaluación independiente"/>
    <x v="0"/>
    <s v="Resolución 193 de 2016  - Contaduría General de la Nación"/>
    <s v="INFORME OCI-33-2025 Existe una deficiencia en la depuración contable, pues verificadas las conciliaciones de las cuentas contables con corte a julio de 2025 de: Recaudos por Clasificar, Propiedad, Planta y Equipo, Cartera, Incapacidades y Recursos Recibidos en Administración, se evidenciaron las siguientes situaciones:_x000a_•Recaudos por clasificar: El saldo a julio de 2025 fue de $242.919.499,55; revisada y analizada la conciliación con corte a julio del 2025, se evidenció que mensualmente se concilia la diferencia entre los movimientos débitos y créditos del mes, pero no se está conciliando el saldo de la cuenta._x000a_Propiedad, planta y equipo: existen partidas conciliatorias con elevada antigüedad (16 cuentas), entre las que se encuentran partidas sin identificar, partidas conciliatorias que no están parametrizadas en WebSafi, partidas cuyo ingreso es realizado al almacén por parte del grupo de inventarios con origen PGN y pero que se causó y pago por el PGR o viceversa, partidas producto de ajustes y reclasificaciones contables entre otras, sin que se evidencie la depuración respectiva._x000a_•Cartera: Existen cuentas por cobrar por valor de $2.015.870.604,11 a las cuales se le calculan intereses de mora, pero que no cuentan con la evidencia del concepto de la de la Oficina Asesora Jurídica que permita dar de baja algunas cuentas que presentan elevada antigüedad de cobro, y otras a las cuales falta evaluar el costo beneficio de la gestión de cobro teniendo en cuenta el valor a cobrar. El Comité de Cartera solo se ha reunido una vez en lo corrido de la vigencia 2025, donde se tomaron decisiones de dar de baja algunas cuentas por cobrar, pero no ha sido posible bajarlas de la contabilidad porque no se ha elaborado el correspondiente acto administrativo para la firma del director._x000a_•Incapacidades: La cuenta por cobrar por incapacidades presentó un saldo a julio de 2025 de $162.659.089,00; verificado el saldo se evidenció que existe un total de $38.824.889 que corresponden a Entidades Promotoras de Salud que ya fueron liquidadas, que siguen figurando en la contabilidad sin que se evidencie la gestión para que se lleven al Comité de Cartera para darlas de baja; de igual forma existen incapacidades por cobrar que superan más de 5 años de emitidas sin que se evidencie el soporte de la gestión por parte del G.T. de Talento Humano para su cobro o depuración._x000a_•Recursos Recibidos en Administración: Esta cuenta presentó un saldo a julio de 2025 de $28.193.628.367,92 y corresponde al registro de los recursos recibidos por convenios interadministrativos. La conciliación presentada a la Oficina de Control Interno solo muestra la diferencia entre el valor total registrado en el auxiliar contable y valor reportado en el informe financiero, pero no el detalle de las partidas conciliatorias._x000a_•Dentro de la muestra revisada se encontró que las siguientes subcuentas fueron creadas en la vigencia 2018, y no han tenido movimientos desde su registro inicial; sin embargo, no se evidenció el soporte correspondiente del saldo con corte a julio del 2025:_x000a_-En las cuentas por cobrar, las subcuentas “Asistencia Técnica” con un saldo de $36.131.500,00 y “Otros Servicios” con saldo de $849.402.151,27_x000a_-En Otros activos. la subcuenta “Anticipo de Impuestos de Industria y Comercio” con un saldo $824.093,12._x000a_-En la cuenta de orden “Activos Retirados”, la subcuenta cuentas por cobrar con saldo de $804.683.214,00._x000a_Es importante que se implemente un procedimiento o lineamiento para garantizar la depuración contable permanente y sostenible, y la realización de gestiones administrativas que garanticen la realidad económica de los estados financieros, con el objeto de disminuir la probabilidad de materialización del riesgo &quot;Posibilidad de presentación errónea de la información financiera debido a discrepancias entre los valores registrados en los bancos y los ingresos percibidos por el SGC, inconsistencias en la cuenta de Propiedad. Planta y Equipo versus la información reportada por el GT de Inventarios, errores en la conciliación de áreas que prestan servicios y la cartera de la entidad, así como fallas en la actualización de litigios. contingencias y obligaciones tributarias que pueden generar sanciones, multas y afectar la confiabilidad de los Estados Financieros.&quot;"/>
    <x v="2"/>
    <s v="2025-130-005968-3 del 29-12-2025_x000a__x000a_OCI-33-2025_x000a_Auditoría al Proceso de Gestión Financiera  en el Servicio Geológico Colombiano_x000a_"/>
    <s v="Acción correctiva"/>
    <s v="1. La información necesaria para la conciliación y depuración de saldos no fluye de manera oportuna ni sistemática entre las áreas responsables (Inventarios, Talento Humano, Direcciones Técnicas, Jurídica y otras), lo que limita la identificación de partidas conciliatorias, la validación de soportes y la adopción de decisiones oportunas para la depuración de cuentas._x000a__x000a_2. Las decisiones adoptadas para la depuración de cuentas por cobrar y otros saldos no se han materializado oportunamente debido a la ausencia o demora en la elaboración de actos administrativos y conceptos jurídicos, lo que impide el registro de los ajustes contables correspondientes y la depuración efectiva de la información financiera._x000a__x000a_3. No se ha implementado un esquema de seguimiento periódico y documentado a los saldos de vigencias anteriores ni a las cuentas que requieren gestión con entidades externas (EPS liquidadas, deudores, otros terceros), lo que ha derivado en saldos antiguos sin gestión demostrable ni soporte para su depuración."/>
    <s v="Elaborar y remitir oficios formales a entidades, empresas y organizaciones externas con las que existan saldos pendientes de conciliación correspondientes a vigencias anteriores, solicitando información y soportes que permitan validar, aclarar y depurar dichos saldos, realizando seguimiento a las respuestas recibidas y dejando evidencia documental de las gestiones adelantadas para respaldar los ajustes o reclasificaciones contables que correspondan."/>
    <s v="Lyllan Bernal Buitrago"/>
    <s v="Jefe URF"/>
    <s v="Oficios remitidos para entidades, empresas y organizaciones externas con solicitud de información para depurar saldos de vigencias anteriores (solicitudes y respuestas) "/>
    <n v="100"/>
    <s v="Porcentaje"/>
    <d v="2025-11-03T00:00:00"/>
    <d v="2026-08-31T00:00:00"/>
    <d v="2026-04-13T00:00:00"/>
    <s v="2026-04-13: Desde el 3 de noviembre de 2025 hasta el 13 de abril de 2026 el GT de Contabilidad ha remitido oficios a entidades, empresas y organizaciones externas con el fin de informar y solicitar información para depurar saldos y confirmar valores registrados en los Estados Financieros de la entidad. Se anexan las solicitudes enviadas y las respuestas recibidas."/>
    <s v="Jenny Johanna Chaparro González - Luz Myriam Casallas Contreras"/>
    <s v="Contratistas auditores - Oficina de Control Interno"/>
    <s v="2025-12-22 JJCG- LMCC: Se revisó el plan de mejoramiento planteado, y se consideró que la acción y meta presentada está acorde a la causas que dio origen a la no conformidad._x000a__x000a_2026-04-22 JJCG-LMCC: Como soporte La URF envió oficios del mes de noviembre de 2025 a personas jurídicas y naturales por coceptos de deudores morosos, gastos reembolsables, a la Gobernación de Bolívar y en febrero de 2026 a la Alcaldía de Piedecuesta.  La acción presenta avance del 40% con corte a 31 de marzo de 2026, se encuentra dentro de los tiempos establecidos para su cumplimiento."/>
    <s v="2025-12-22_x000a_2026-04-22_x000a__x000a_"/>
    <x v="2"/>
  </r>
  <r>
    <n v="5"/>
    <s v="No conformidad"/>
    <d v="2025-10-29T00:00:00"/>
    <s v="Auditoría_Interna_OCI"/>
    <s v="Evaluación independiente"/>
    <x v="0"/>
    <s v="Resolución 193 de 2016  - Contaduría General de la Nación"/>
    <s v="INFORME OCI-33-2025 Existe una deficiencia en la depuración contable, pues verificadas las conciliaciones de las cuentas contables con corte a julio de 2025 de: Recaudos por Clasificar, Propiedad, Planta y Equipo, Cartera, Incapacidades y Recursos Recibidos en Administración, se evidenciaron las siguientes situaciones:_x000a_•Recaudos por clasificar: El saldo a julio de 2025 fue de $242.919.499,55; revisada y analizada la conciliación con corte a julio del 2025, se evidenció que mensualmente se concilia la diferencia entre los movimientos débitos y créditos del mes, pero no se está conciliando el saldo de la cuenta._x000a_Propiedad, planta y equipo: existen partidas conciliatorias con elevada antigüedad (16 cuentas), entre las que se encuentran partidas sin identificar, partidas conciliatorias que no están parametrizadas en WebSafi, partidas cuyo ingreso es realizado al almacén por parte del grupo de inventarios con origen PGN y pero que se causó y pago por el PGR o viceversa, partidas producto de ajustes y reclasificaciones contables entre otras, sin que se evidencie la depuración respectiva._x000a_•Cartera: Existen cuentas por cobrar por valor de $2.015.870.604,11 a las cuales se le calculan intereses de mora, pero que no cuentan con la evidencia del concepto de la de la Oficina Asesora Jurídica que permita dar de baja algunas cuentas que presentan elevada antigüedad de cobro, y otras a las cuales falta evaluar el costo beneficio de la gestión de cobro teniendo en cuenta el valor a cobrar. El Comité de Cartera solo se ha reunido una vez en lo corrido de la vigencia 2025, donde se tomaron decisiones de dar de baja algunas cuentas por cobrar, pero no ha sido posible bajarlas de la contabilidad porque no se ha elaborado el correspondiente acto administrativo para la firma del director._x000a_•Incapacidades: La cuenta por cobrar por incapacidades presentó un saldo a julio de 2025 de $162.659.089,00; verificado el saldo se evidenció que existe un total de $38.824.889 que corresponden a Entidades Promotoras de Salud que ya fueron liquidadas, que siguen figurando en la contabilidad sin que se evidencie la gestión para que se lleven al Comité de Cartera para darlas de baja; de igual forma existen incapacidades por cobrar que superan más de 5 años de emitidas sin que se evidencie el soporte de la gestión por parte del G.T. de Talento Humano para su cobro o depuración._x000a_•Recursos Recibidos en Administración: Esta cuenta presentó un saldo a julio de 2025 de $28.193.628.367,92 y corresponde al registro de los recursos recibidos por convenios interadministrativos. La conciliación presentada a la Oficina de Control Interno solo muestra la diferencia entre el valor total registrado en el auxiliar contable y valor reportado en el informe financiero, pero no el detalle de las partidas conciliatorias._x000a_•Dentro de la muestra revisada se encontró que las siguientes subcuentas fueron creadas en la vigencia 2018, y no han tenido movimientos desde su registro inicial; sin embargo, no se evidenció el soporte correspondiente del saldo con corte a julio del 2025:_x000a_-En las cuentas por cobrar, las subcuentas “Asistencia Técnica” con un saldo de $36.131.500,00 y “Otros Servicios” con saldo de $849.402.151,27_x000a_-En Otros activos. la subcuenta “Anticipo de Impuestos de Industria y Comercio” con un saldo $824.093,12._x000a_-En la cuenta de orden “Activos Retirados”, la subcuenta cuentas por cobrar con saldo de $804.683.214,00._x000a_Es importante que se implemente un procedimiento o lineamiento para garantizar la depuración contable permanente y sostenible, y la realización de gestiones administrativas que garanticen la realidad económica de los estados financieros, con el objeto de disminuir la probabilidad de materialización del riesgo &quot;Posibilidad de presentación errónea de la información financiera debido a discrepancias entre los valores registrados en los bancos y los ingresos percibidos por el SGC, inconsistencias en la cuenta de Propiedad. Planta y Equipo versus la información reportada por el GT de Inventarios, errores en la conciliación de áreas que prestan servicios y la cartera de la entidad, así como fallas en la actualización de litigios. contingencias y obligaciones tributarias que pueden generar sanciones, multas y afectar la confiabilidad de los Estados Financieros.&quot;"/>
    <x v="2"/>
    <s v="2025-130-005968-3 del 29-12-2025_x000a__x000a_OCI-33-2025_x000a_Auditoría al Proceso de Gestión Financiera  en el Servicio Geológico Colombiano_x000a_"/>
    <s v="Acción correctiva"/>
    <s v="1. La información necesaria para la conciliación y depuración de saldos no fluye de manera oportuna ni sistemática entre las áreas responsables (Inventarios, Talento Humano, Direcciones Técnicas, Jurídica y otras), lo que limita la identificación de partidas conciliatorias, la validación de soportes y la adopción de decisiones oportunas para la depuración de cuentas._x000a__x000a_2. Las decisiones adoptadas para la depuración de cuentas por cobrar y otros saldos no se han materializado oportunamente debido a la ausencia o demora en la elaboración de actos administrativos y conceptos jurídicos, lo que impide el registro de los ajustes contables correspondientes y la depuración efectiva de la información financiera._x000a__x000a_3. No se ha implementado un esquema de seguimiento periódico y documentado a los saldos de vigencias anteriores ni a las cuentas que requieren gestión con entidades externas (EPS liquidadas, deudores, otros terceros), lo que ha derivado en saldos antiguos sin gestión demostrable ni soporte para su depuración."/>
    <s v="Realizar de manera mensual las conciliaciones contables utilizando formatos ajustados a la naturaleza y particularidades de cada grupo de cuentas, que permitan identificar, analizar y explicar de forma clara las partidas conciliatorias,así como los saldos susceptibles de depuración."/>
    <s v="Lyllan Bernal Buitrago"/>
    <s v="Jefe URF"/>
    <s v="Conciliaciones mensuales con explicación de partidas conciliatorias (ajustado de acuerdo a las necesidades de cada grupo de cuentas contables)"/>
    <n v="100"/>
    <s v="Porcentaje"/>
    <d v="2025-11-03T00:00:00"/>
    <d v="2026-08-31T00:00:00"/>
    <d v="2026-04-13T00:00:00"/>
    <s v="2026-04-13: Desde el 3 de noviembre de 2025 hasta el 13 de abril de 2026 el GT de Contabilidad ha realizado las conciliaciones de los grupos de cuentas de acuerdo a la información disponible por las demás áreas. Las mismas se ajustan a las necesidades de cada cuenta. Se cargan los formatos de conciliaciones finales de octubre, noviembre, diciembre de 2025 y algunos de enero 2026, teniendo en cuenta que el cierre de este periodo fue el 27 de marzo. Una vez se culmine el cierre de febrero y marzo se cargarán los formatos correspondientes."/>
    <s v="Jenny Johanna Chaparro González - Luz Myriam Casallas Contreras"/>
    <s v="Contratistas auditores - Oficina de Control Interno"/>
    <s v="2025-12-22 JJCG- LMCC: Se revisó el plan de mejoramiento planteado, y se consideró que la acción y meta presentada está acorde a la causas que dio origen a la no conformidad._x000a__x000a_2026-04-23 JJCG - LMCC: Se verificaron las conciliaciones de: nómina de octubre 2025 a febrero 2026, Bancos de cotubre a diciembre 2025, Cartera de noviembre 2025 a enero 2026, Comisiones de octubre 2025 a febrero 2026, Cuentas por Pagar de octubre 2025 a enero 2026, Gastos Reembolsable de octubre a diciembre de 2025, Propiedad, planta y equipo de octubre 2025 a enero 2026. Se concluye que el formato de las conciliaciones no se encuentra ajustado como lo proponen en la acción de mejoramiento. La acción presenta avance del 40% con corte a 31 de marzo de 2026, se encuentra dentro de los tiempos establecidos para su cumplimiento."/>
    <s v="2025-12-22_x000a_2026-04-23"/>
    <x v="2"/>
  </r>
  <r>
    <n v="6"/>
    <s v="No conformidad"/>
    <d v="2025-10-29T00:00:00"/>
    <s v="Auditoría_Interna_OCI"/>
    <s v="Evaluación independiente"/>
    <x v="0"/>
    <s v="Resolución 193 de 2016  - Contaduría General de la Nación"/>
    <s v="INFORME OCI-33-2025 Existe una deficiencia en la depuración contable, pues verificadas las conciliaciones de las cuentas contables con corte a julio de 2025 de: Recaudos por Clasificar, Propiedad, Planta y Equipo, Cartera, Incapacidades y Recursos Recibidos en Administración, se evidenciaron las siguientes situaciones:_x000a_•Recaudos por clasificar: El saldo a julio de 2025 fue de $242.919.499,55; revisada y analizada la conciliación con corte a julio del 2025, se evidenció que mensualmente se concilia la diferencia entre los movimientos débitos y créditos del mes, pero no se está conciliando el saldo de la cuenta._x000a_Propiedad, planta y equipo: existen partidas conciliatorias con elevada antigüedad (16 cuentas), entre las que se encuentran partidas sin identificar, partidas conciliatorias que no están parametrizadas en WebSafi, partidas cuyo ingreso es realizado al almacén por parte del grupo de inventarios con origen PGN y pero que se causó y pago por el PGR o viceversa, partidas producto de ajustes y reclasificaciones contables entre otras, sin que se evidencie la depuración respectiva._x000a_•Cartera: Existen cuentas por cobrar por valor de $2.015.870.604,11 a las cuales se le calculan intereses de mora, pero que no cuentan con la evidencia del concepto de la de la Oficina Asesora Jurídica que permita dar de baja algunas cuentas que presentan elevada antigüedad de cobro, y otras a las cuales falta evaluar el costo beneficio de la gestión de cobro teniendo en cuenta el valor a cobrar. El Comité de Cartera solo se ha reunido una vez en lo corrido de la vigencia 2025, donde se tomaron decisiones de dar de baja algunas cuentas por cobrar, pero no ha sido posible bajarlas de la contabilidad porque no se ha elaborado el correspondiente acto administrativo para la firma del director._x000a_•Incapacidades: La cuenta por cobrar por incapacidades presentó un saldo a julio de 2025 de $162.659.089,00; verificado el saldo se evidenció que existe un total de $38.824.889 que corresponden a Entidades Promotoras de Salud que ya fueron liquidadas, que siguen figurando en la contabilidad sin que se evidencie la gestión para que se lleven al Comité de Cartera para darlas de baja; de igual forma existen incapacidades por cobrar que superan más de 5 años de emitidas sin que se evidencie el soporte de la gestión por parte del G.T. de Talento Humano para su cobro o depuración._x000a_•Recursos Recibidos en Administración: Esta cuenta presentó un saldo a julio de 2025 de $28.193.628.367,92 y corresponde al registro de los recursos recibidos por convenios interadministrativos. La conciliación presentada a la Oficina de Control Interno solo muestra la diferencia entre el valor total registrado en el auxiliar contable y valor reportado en el informe financiero, pero no el detalle de las partidas conciliatorias._x000a_•Dentro de la muestra revisada se encontró que las siguientes subcuentas fueron creadas en la vigencia 2018, y no han tenido movimientos desde su registro inicial; sin embargo, no se evidenció el soporte correspondiente del saldo con corte a julio del 2025:_x000a_-En las cuentas por cobrar, las subcuentas “Asistencia Técnica” con un saldo de $36.131.500,00 y “Otros Servicios” con saldo de $849.402.151,27_x000a_-En Otros activos. la subcuenta “Anticipo de Impuestos de Industria y Comercio” con un saldo $824.093,12._x000a_-En la cuenta de orden “Activos Retirados”, la subcuenta cuentas por cobrar con saldo de $804.683.214,00._x000a_Es importante que se implemente un procedimiento o lineamiento para garantizar la depuración contable permanente y sostenible, y la realización de gestiones administrativas que garanticen la realidad económica de los estados financieros, con el objeto de disminuir la probabilidad de materialización del riesgo &quot;Posibilidad de presentación errónea de la información financiera debido a discrepancias entre los valores registrados en los bancos y los ingresos percibidos por el SGC, inconsistencias en la cuenta de Propiedad. Planta y Equipo versus la información reportada por el GT de Inventarios, errores en la conciliación de áreas que prestan servicios y la cartera de la entidad, así como fallas en la actualización de litigios. contingencias y obligaciones tributarias que pueden generar sanciones, multas y afectar la confiabilidad de los Estados Financieros.&quot;"/>
    <x v="2"/>
    <s v="2025-130-005968-3 del 29-12-2025_x000a__x000a_OCI-33-2025_x000a_Auditoría al Proceso de Gestión Financiera  en el Servicio Geológico Colombiano_x000a_"/>
    <s v="Acción correctiva"/>
    <s v="1. La información necesaria para la conciliación y depuración de saldos no fluye de manera oportuna ni sistemática entre las áreas responsables (Inventarios, Talento Humano, Direcciones Técnicas, Jurídica y otras), lo que limita la identificación de partidas conciliatorias, la validación de soportes y la adopción de decisiones oportunas para la depuración de cuentas._x000a__x000a_2. Las decisiones adoptadas para la depuración de cuentas por cobrar y otros saldos no se han materializado oportunamente debido a la ausencia o demora en la elaboración de actos administrativos y conceptos jurídicos, lo que impide el registro de los ajustes contables correspondientes y la depuración efectiva de la información financiera._x000a__x000a_3. No se ha implementado un esquema de seguimiento periódico y documentado a los saldos de vigencias anteriores ni a las cuentas que requieren gestión con entidades externas (EPS liquidadas, deudores, otros terceros), lo que ha derivado en saldos antiguos sin gestión demostrable ni soporte para su depuración."/>
    <s v="Convocar y participar en las sesiones del Comité de Sostenibilidad Contable y Comité de Cartera, conforme a la periodicidad establecida en las Resoluciones 063 de 2019, su modificatoria 0792 de 2024 y 179 de 2022 con el fin de identificar, analizar y aprobar los saldos contables susceptibles de depuración, previo análisis del equipo contable, la Oficina Asesora Jurídica y la participación de los grupos de trabajo responsables de la información, garantizando la verificación documental, la evaluación jurídica y la definición de las acciones contables y administrativas correspondientes."/>
    <s v="Lyllan Bernal Buitrago"/>
    <s v="Jefe URF"/>
    <s v="Participación en comités de sosteniblidad contable y de cartera (Actas del comité de sostenibilidad contable, comité de cartera y fichas de depuración contable)"/>
    <n v="100"/>
    <s v="Porcentaje"/>
    <d v="2025-11-03T00:00:00"/>
    <d v="2026-08-31T00:00:00"/>
    <d v="2026-04-13T00:00:00"/>
    <s v="2026-04-13: El día 19 de diciembre de 2025, se lleva a cabo el segundo Comité Técnico de Sostenibilidad Contable, compuesto de 4 fichas de depuración. Los temas a tratar son aprobados por los miembros del Comité, permitiendo depurar varias cuentas de Propiedad, Planta y Equipo. _x000a__x000a_En cuanto al Comité de Cartera, se citó a una sesión virtual el día 29 de diciembre, la cual fue suspendida teniendo en cuenta que faltaba un miembro para completar el Quorum. Este Comité es liderado por el Jefe de la Oficina Asesora Jurídica._x000a__x000a_Igualmente, se adjunta Resolución No. 0036 de 2026 “Por medio de la cual se ordena la depuración y castigo de la cartera por cobrar de Leonel Angulo Estacio y Franklin Triana Salazar, en atención a que la relación costo–beneficio asociada a su cobro no resulta eficiente.” "/>
    <s v="Jenny Johanna Chaparro González - Luz Myriam Casallas Contreras"/>
    <s v="Contratistas auditores - Oficina de Control Interno"/>
    <s v="2025-12-22 JJCG- LMCC: Se revisó el plan de mejoramiento planteado, y se consideró que la acción y meta presentada está acorde a la causas que dio origen a la no conformidad._x000a__x000a_2026-04-23 JJCG - LMCC: Se verificó el acta de comité de sostenibilidad contable No. 02 del 19 de diciembre de 2025 y la Resolución 0036 del 14 de enero de 2026, donde castigan lacartera de dos personas naturales por valor de $21.952.953 con sus anexos. La acción presenta avance del 50% con corte a 31 de marzo de 2026, se encuentra dentro de los tiempos establecidos para su cumplimiento."/>
    <s v="2025-12-22_x000a_2026-04-23"/>
    <x v="2"/>
  </r>
  <r>
    <n v="7"/>
    <s v="No conformidad"/>
    <d v="2025-10-29T00:00:00"/>
    <s v="Auditoría_Interna_OCI"/>
    <s v="Evaluación independiente"/>
    <x v="0"/>
    <s v="Resolución 193 de 2016  - Contaduría General de la Nación"/>
    <s v="INFORME OCI-33-2025 Existe una deficiencia en la depuración contable, pues verificadas las conciliaciones de las cuentas contables con corte a julio de 2025 de: Recaudos por Clasificar, Propiedad, Planta y Equipo, Cartera, Incapacidades y Recursos Recibidos en Administración, se evidenciaron las siguientes situaciones:_x000a_•Recaudos por clasificar: El saldo a julio de 2025 fue de $242.919.499,55; revisada y analizada la conciliación con corte a julio del 2025, se evidenció que mensualmente se concilia la diferencia entre los movimientos débitos y créditos del mes, pero no se está conciliando el saldo de la cuenta._x000a_Propiedad, planta y equipo: existen partidas conciliatorias con elevada antigüedad (16 cuentas), entre las que se encuentran partidas sin identificar, partidas conciliatorias que no están parametrizadas en WebSafi, partidas cuyo ingreso es realizado al almacén por parte del grupo de inventarios con origen PGN y pero que se causó y pago por el PGR o viceversa, partidas producto de ajustes y reclasificaciones contables entre otras, sin que se evidencie la depuración respectiva._x000a_•Cartera: Existen cuentas por cobrar por valor de $2.015.870.604,11 a las cuales se le calculan intereses de mora, pero que no cuentan con la evidencia del concepto de la de la Oficina Asesora Jurídica que permita dar de baja algunas cuentas que presentan elevada antigüedad de cobro, y otras a las cuales falta evaluar el costo beneficio de la gestión de cobro teniendo en cuenta el valor a cobrar. El Comité de Cartera solo se ha reunido una vez en lo corrido de la vigencia 2025, donde se tomaron decisiones de dar de baja algunas cuentas por cobrar, pero no ha sido posible bajarlas de la contabilidad porque no se ha elaborado el correspondiente acto administrativo para la firma del director._x000a_•Incapacidades: La cuenta por cobrar por incapacidades presentó un saldo a julio de 2025 de $162.659.089,00; verificado el saldo se evidenció que existe un total de $38.824.889 que corresponden a Entidades Promotoras de Salud que ya fueron liquidadas, que siguen figurando en la contabilidad sin que se evidencie la gestión para que se lleven al Comité de Cartera para darlas de baja; de igual forma existen incapacidades por cobrar que superan más de 5 años de emitidas sin que se evidencie el soporte de la gestión por parte del G.T. de Talento Humano para su cobro o depuración._x000a_•Recursos Recibidos en Administración: Esta cuenta presentó un saldo a julio de 2025 de $28.193.628.367,92 y corresponde al registro de los recursos recibidos por convenios interadministrativos. La conciliación presentada a la Oficina de Control Interno solo muestra la diferencia entre el valor total registrado en el auxiliar contable y valor reportado en el informe financiero, pero no el detalle de las partidas conciliatorias._x000a_•Dentro de la muestra revisada se encontró que las siguientes subcuentas fueron creadas en la vigencia 2018, y no han tenido movimientos desde su registro inicial; sin embargo, no se evidenció el soporte correspondiente del saldo con corte a julio del 2025:_x000a_-En las cuentas por cobrar, las subcuentas “Asistencia Técnica” con un saldo de $36.131.500,00 y “Otros Servicios” con saldo de $849.402.151,27_x000a_-En Otros activos. la subcuenta “Anticipo de Impuestos de Industria y Comercio” con un saldo $824.093,12._x000a_-En la cuenta de orden “Activos Retirados”, la subcuenta cuentas por cobrar con saldo de $804.683.214,00._x000a_Es importante que se implemente un procedimiento o lineamiento para garantizar la depuración contable permanente y sostenible, y la realización de gestiones administrativas que garanticen la realidad económica de los estados financieros, con el objeto de disminuir la probabilidad de materialización del riesgo &quot;Posibilidad de presentación errónea de la información financiera debido a discrepancias entre los valores registrados en los bancos y los ingresos percibidos por el SGC, inconsistencias en la cuenta de Propiedad. Planta y Equipo versus la información reportada por el GT de Inventarios, errores en la conciliación de áreas que prestan servicios y la cartera de la entidad, así como fallas en la actualización de litigios. contingencias y obligaciones tributarias que pueden generar sanciones, multas y afectar la confiabilidad de los Estados Financieros.&quot;"/>
    <x v="2"/>
    <s v="2025-130-005968-3 del 29-12-2025_x000a__x000a_OCI-33-2025_x000a_Auditoría al Proceso de Gestión Financiera  en el Servicio Geológico Colombiano_x000a_"/>
    <s v="Acción correctiva"/>
    <s v="1. La información necesaria para la conciliación y depuración de saldos no fluye de manera oportuna ni sistemática entre las áreas responsables (Inventarios, Talento Humano, Direcciones Técnicas, Jurídica y otras), lo que limita la identificación de partidas conciliatorias, la validación de soportes y la adopción de decisiones oportunas para la depuración de cuentas._x000a__x000a_2. Las decisiones adoptadas para la depuración de cuentas por cobrar y otros saldos no se han materializado oportunamente debido a la ausencia o demora en la elaboración de actos administrativos y conceptos jurídicos, lo que impide el registro de los ajustes contables correspondientes y la depuración efectiva de la información financiera._x000a__x000a_3. No se ha implementado un esquema de seguimiento periódico y documentado a los saldos de vigencias anteriores ni a las cuentas que requieren gestión con entidades externas (EPS liquidadas, deudores, otros terceros), lo que ha derivado en saldos antiguos sin gestión demostrable ni soporte para su depuración."/>
    <s v="Registrar oportunamente los comprobantes contables de ajuste necesarios para la reclasificación y/o depuración de saldos, con base en los análisis realizados por el equipo contable y la información remitida por los grupos de trabajo responsables, asegurando que cada comprobante cuente con soportes documentales suficientes y posterior aprobación del Coordinador/a GT Contabilidad, de manera que la información financiera refleje razonablemente la realidad de los hechos económicos."/>
    <s v="Lyllan Bernal Buitrago"/>
    <s v="Jefe URF"/>
    <s v="Comprobantes contables de ajuste para reclasificar y/o depurar saldos, reflejando la realidad de los hechos económicos"/>
    <n v="1"/>
    <s v="Porcentaje"/>
    <d v="2025-11-03T00:00:00"/>
    <d v="2026-08-31T00:00:00"/>
    <d v="2026-04-13T00:00:00"/>
    <s v="2026-04-13: Desde el 3 de noviembre de 2025 hasta el 13 de abril de 2026 el GT de Contabilidad ha registrado de manera oportuna los comprobantes contables de ajuste y reclasificación de los meses de octubre, noviembre y diciembre de 2025, y los meses de enero y febrero de 2026, realizados en los aplicativos SIIF Nación y SPGR, los cuales han sido revisados y aprobados por la Contadora de la entidad asegurando que cada comprobante cuente con soportes documentales suficientes de manera que la información financiera refleje razonablemente la realidad de los hechos económicos._x000a_"/>
    <s v="Jenny Johanna Chaparro González - Luz Myriam Casallas Contreras"/>
    <s v="Contratistas auditores - Oficina de Control Interno"/>
    <s v="2025-12-22 JJCG- LMCC: Se revisó el plan de mejoramiento planteado, y se consideró que la acción y meta presentada está acorde a la causas que dio origen a la no conformidad._x000a__x000a_2026-04-23 JJCG -LMCC: Se revisaron de forma aleatoria los comprobantes de los meses de octubre, noviembre, diciembre de 2025, enero y febrero de 2026. La acción presenta avance del 40% con corte a 31 de marzo de 2026, se encuentra dentro de los tiempos establecidos para su cumplimiento."/>
    <s v="2025-12-22_x000a_2026-04-23"/>
    <x v="2"/>
  </r>
  <r>
    <n v="8"/>
    <s v="No conformidad"/>
    <d v="2025-10-29T00:00:00"/>
    <s v="Auditoría_Interna_OCI"/>
    <s v="Evaluación independiente"/>
    <x v="0"/>
    <s v=" Ley 1712 de 2014 (Ley de Transparencia y del Derecho a la Información Pública)"/>
    <s v="INFORME OCI-33-2025 Verificada la página web del Servicio Geológico Colombiano se evidenció que al mes de septiembre de 2025, no se encontraban publicados los informes mensuales de ejecución presupuestal de PGN y de SGR, ni del rezago presupuestal de PGN, incumpliendo lo establecido en la Ley 1712 de 2014 (Ley de Transparencia y del Derecho a la Información Pública), la cual establece la obligación de publicar información relevante, incluyendo datos de ejecución presupuestal, como parte de su compromiso con la transparencia."/>
    <x v="2"/>
    <s v="2025-130-005968-3 del 29-12-2025_x000a__x000a_OCI-33-2025_x000a_Auditoría al Proceso de Gestión Financiera  en el Servicio Geológico Colombiano_x000a_"/>
    <s v="Acción correctiva"/>
    <s v="Debido a que la ley de transparecia 1712 del 2014 no determina la periodicidad con la cual de deben de publicar los informes presupuestales, Estos se publican anualmente."/>
    <s v="Publicar semestralmente los informes presupuestales de la vigencia actual."/>
    <s v="Lyllan Bernal Buitrago"/>
    <s v="Jefe URF"/>
    <s v="Elaboración del Informe presupuestal"/>
    <n v="3"/>
    <s v="Número"/>
    <d v="2026-01-30T00:00:00"/>
    <d v="2027-01-30T00:00:00"/>
    <d v="2026-04-07T00:00:00"/>
    <s v="2026-04-13: Se efectuó la publicación del informe presupuestal correspondiente  a la vigencia 2025, con corte al 31 de diciembre de 2025, a través de la página web institucional                                                                                  https://www2.sgc.gov.co/ControlYRendicion/planes-presupuesto-gestion/Paginas/ejecucion-presupuestal.aspx"/>
    <s v="Jenny Johanna Chaparro González - Luz Myriam Casallas Contreras"/>
    <s v="Contratistas auditores - Oficina de Control Interno"/>
    <s v="2025-12-22 JJCG- LMCC: Se revisó el plan de mejoramiento planteado, y se consideró que la acción y meta presentada está acorde a la causas que dio origen a la no conformidad._x000a__x000a_2026-04-22 JJCG-LMCC: Se verificó la publicación en la pagina WEB del SGC, encontrando que se encuentra publicado el informe de ejecución presupuestal de la vigencia 2025. La acción presenta avance del 33% con corte a 31 de marzo de 2026, se encuentra dentro de los tiempos establecidos para su cumplimiento."/>
    <s v="2025-12-22_x000a_2026-04-22_x000a__x000a_"/>
    <x v="2"/>
  </r>
  <r>
    <n v="9"/>
    <s v="No conformidad"/>
    <d v="2025-10-31T00:00:00"/>
    <s v="Auditoría_Interna_OCI"/>
    <s v="Evaluación independiente"/>
    <x v="0"/>
    <s v="Decreto 1082 de 2015. ARTÍCULO 2.2.1.1.1.7.1. Publicidad en el SECOP_x000a_MANUAL DE SUPERVISIÓN E INTERVENTORÍA DEL SERVICIO GEOLÓGICO COLOMBIANO Cod. MO-CIN-SSG-001 V2. "/>
    <s v="INFORME OCI-37-2025 Una vez revisada la muestra (30 contratos) se encontraron situaciones como la aprobación de pagos sin el cargue del certificado del revisor fiscal de cumplimiento de obligaciones de seguridad social, sin los informes de supervisor cargados en SECOP II, no cargue de actas de inicio, que denotan debilidades en la gestión de los supervisores de los contratos, a saber, contrato 429-2025, 001-2025, 128-2025- 222-2025, 998-2025, lo cual necesita ser fortalecido con el fin de evitar situaciones que puedan generar acciones disciplinarias para los funcionarios que ejercen estas funciones. Lo anterior con base en el criterio definido en: •Ley 1474 de 2011, ARTÍCULO 83. Supervisión e interventoría contractual. (…) “La supervisión consistirá en el seguimiento técnico, administrativo, financiero, contable, y jurídico que, sobre el cumplimiento del objeto del contrato, es ejercida por la misma entidad estatal cuando no requieren conocimientos especializados.” (…)_x000a_•MANUAL DE SUPERVISIÓN E INTERVENTORÍA DEL SERVICIO GEOLÓGICO COLOMBIANO Cod. MO-CIN-SSG-001 V2. 7.4.2.2 Durante la ejecución del contrato o convenio objeto de vigilancia, 7.4.2.2.1 Generales. “Proyectar los informes parciales, finales y especiales de supervisión, y allegarlos en un término igual o inferior a cinco (5) días hábiles tras su expedición al Grupo de Contratos y Convenios para que los mismos reposen en la carpeta contractual”"/>
    <x v="3"/>
    <s v="2025-130-006049-3 del 31-12-2025_x000a__x000a_OCI-37-2025_x000a_Auditoría al Proceso de Contratación de Bienes y Servicios_x000a_"/>
    <s v="Acción correctiva"/>
    <s v="La situación obedece a debilidades en la revisión y verificación de los documentos remitidos por el contratista, los cuales son cargados y aprobados inicialmente por el supervisor del contrato y posteriormente validados por la Unidad de Recursos Financieros. Esta falta de rigurosidad en el control documental permitió la aprobación de pagos sin el cumplimiento total de los requisitos exigidos."/>
    <s v="Implementar una capacitación obligatoria dirigida a los supervisores contractuales para fortalecer las competencias en la revisión, verificación y validación de los documentos soporte del pago (incluidos certificados del revisor fiscal, informes de supervisión, actas y demás soportes requeridos), antes de aprobar y remitir las cuentas de cobro a la Unidad de Recursos Financieros."/>
    <s v="Jose Alberto Higuera"/>
    <s v="Coordinador Grupo de Contratos y Convenios"/>
    <s v="Realización de capacitación dirigida a los supervisores contractuales (Lista de asistencia capacitación)"/>
    <n v="1"/>
    <s v="Número"/>
    <d v="2025-12-05T00:00:00"/>
    <d v="2026-08-30T00:00:00"/>
    <d v="2026-04-13T00:00:00"/>
    <s v="2026-04-13: Estado: En ejecución (Avance)._x000a__x000a_Hitos Alcanzados: En la primera etapa de sensibilización, la cual se llevó a cabo el 10 de febrero de 2026, la jornada estuvo enfocada en los protocolos de radicación de cuentas y el cargue de los soportes documentales en el aplicativo. _x000a__x000a_Hitos en Proceso: Programación de la jornada de sensibilización para la revisión  y validación de documentos en las modalidades restantes de contratación._x000a__x000a_Meta de Cumplimiento: Esta fase de profundización se ejecutará en junio, garantizando que los supervisores validen con rigor informes, actas y certificados antes del envío a la Unidad de Recursos Financieros._x000a__x000a_Justificación del soporte:_x000a_Si bien el indicador final es la lista de asistencia, para efectos de este reporte de avance se adjunta la divulgación del hito alcanzado como evidencia de las gestiones realizadas. El cumplimiento total del indicador se alcanzará en junio, mes en el que se desarrollará la sensibilización sobre las demás modalidades de selección y se consolidarán los registros de asistencia definitivos."/>
    <s v="Alfredo Jose Florez Otero"/>
    <s v="Contratistas auditores - Oficina de Control Interno"/>
    <s v="2025-12-29 AJFO: El 09/12/2025 fue enviado el plan de mejora por parte del proceso GTCC, con las actividades establecidas para esta accion, el cual fue revisado por la OCI y se solicitó ajustes, mediante correo del 10/12/2025; se realizaron los ajustes y se reformularon las acciones por parte del proceso, el cual emitió finalmente el plan el 29/12/2025, que fue aprobado. Se le realizara seguimiento en la vigencia 2026._x000a__x000a_2026-04-21 AJFO: Se verificó la invitación, por medio del correo institucional del SGC, para la capacitación &quot;Módulo de radicación virtual de cuentas&quot;, sin embargo, no se evidenció capacitacion sobre el tema de &quot;fortalecer las competencias en la revisión, verificación y validación de los documentos soporte del pago (incluidos certificados del revisor fiscal, informes de supervisión, actas y demás soportes requeridos), antes de aprobar y remitir las cuentas de cobro a la Unidad de Recursos Financieros&quot; ni tampoco la Medición de la apropiación de conocimientos por parte de los supervisores (Resultados del Formulario), establecida en el indicador del plan de mejora formulado. En consecuencia, la accion no se ha cumplido pero se encuentra dentro de los tiempos establecidos para su cumplimiento."/>
    <s v="2025-12-29_x000a_2026-04-21"/>
    <x v="2"/>
  </r>
  <r>
    <n v="10"/>
    <s v="No conformidad"/>
    <d v="2025-10-31T00:00:00"/>
    <s v="Auditoría_Interna_OCI"/>
    <s v="Evaluación independiente"/>
    <x v="0"/>
    <s v="Decreto 1082 de 2015. ARTÍCULO 2.2.1.1.1.7.1. Publicidad en el SECOP_x000a_MANUAL DE SUPERVISIÓN E INTERVENTORÍA DEL SERVICIO GEOLÓGICO COLOMBIANO Cod. MO-CIN-SSG-001 V2. "/>
    <s v="INFORME OCI-37-2025 Una vez revisada la muestra (30 contratos) se encontraron situaciones como la aprobación de pagos sin el cargue del certificado del revisor fiscal de cumplimiento de obligaciones de seguridad social, sin los informes de supervisor cargados en SECOP II, no cargue de actas de inicio, que denotan debilidades en la gestión de los supervisores de los contratos, a saber, contrato 429-2025, 001-2025, 128-2025- 222-2025, 998-2025, lo cual necesita ser fortalecido con el fin de evitar situaciones que puedan generar acciones disciplinarias para los funcionarios que ejercen estas funciones. Lo anterior con base en el criterio definido en: •Ley 1474 de 2011, ARTÍCULO 83. Supervisión e interventoría contractual. (…) “La supervisión consistirá en el seguimiento técnico, administrativo, financiero, contable, y jurídico que, sobre el cumplimiento del objeto del contrato, es ejercida por la misma entidad estatal cuando no requieren conocimientos especializados.” (…)_x000a_•MANUAL DE SUPERVISIÓN E INTERVENTORÍA DEL SERVICIO GEOLÓGICO COLOMBIANO Cod. MO-CIN-SSG-001 V2. 7.4.2.2 Durante la ejecución del contrato o convenio objeto de vigilancia, 7.4.2.2.1 Generales. “Proyectar los informes parciales, finales y especiales de supervisión, y allegarlos en un término igual o inferior a cinco (5) días hábiles tras su expedición al Grupo de Contratos y Convenios para que los mismos reposen en la carpeta contractual”"/>
    <x v="3"/>
    <s v="2025-130-006049-3 del 31-12-2025_x000a__x000a_OCI-37-2025_x000a_Auditoría al Proceso de Contratación de Bienes y Servicios_x000a_"/>
    <s v="Acción correctiva"/>
    <s v="La situación obedece a debilidades en la revisión y verificación de los documentos remitidos por el contratista, los cuales son cargados y aprobados inicialmente por el supervisor del contrato y posteriormente validados por la Unidad de Recursos Financieros. Esta falta de rigurosidad en el control documental permitió la aprobación de pagos sin el cumplimiento total de los requisitos exigidos."/>
    <s v="Realizar una evaluación de los conocimientos impartidos en la capacitación, al finalizar la misma, con el fin de verificar la apropiación de dichos conocimientos por parte de los supervisores."/>
    <s v="Jose Alberto Higuera"/>
    <s v="Coordinador Grupo de Contratos y Convenios"/>
    <s v="Medición de la apropiación de conocimientos por parte de los supervisores (Resultados del Formulario)"/>
    <n v="1"/>
    <s v="Número"/>
    <d v="2025-12-05T00:00:00"/>
    <d v="2026-08-30T00:00:00"/>
    <d v="2026-04-13T00:00:00"/>
    <s v="2026-04-13: Estado: En ejecución (Avance)._x000a__x000a_Hitos Alcanzados: En la primera etapa de sensibilización, la cual se llevó a cabo el 10 de febrero de 2026, la jornada estuvo enfocada en los protocolos de radicación de cuentas y el cargue de los soportes documentales en el aplicativo. _x000a__x000a_Hitos en Proceso: Programación de la jornada de sensibilización para la revisión  y validación de documentos en las modalidades restantes de contratación._x000a__x000a_Meta de Cumplimiento: Esta fase de profundización se ejecutará en junio, garantizando que los supervisores validen con rigor informes, actas y certificados antes del envío a la Unidad de Recursos Financieros._x000a__x000a_Justificación del soporte:_x000a_Si bien el indicador final es la lista de asistencia, para efectos de este reporte de avance se adjunta la divulgación del hito alcanzado como evidencia de las gestiones realizadas. El cumplimiento total del indicador se alcanzará en junio, mes en el que se desarrollará la sensibilización sobre las demás modalidades de selección y se consolidarán los registros de asistencia definitivos."/>
    <s v="Alfredo Jose Florez Otero"/>
    <s v="Contratistas auditores - Oficina de Control Interno"/>
    <s v="2025-12-29 AJFO: El 09/12/2025 fue enviado el plan de mejora por parte del proceso GTCC, con las actividades establecidas para esta accion, el cual fue revisado por la OCI y se solicitó ajustes, mediante correo del 10/12/2025; se realizaron los ajustes y se reformularon las acciones por parte del proceso, el cual emitió finalmente el plan el 29/12/2025, que fue aprobado. Se le realizara seguimiento en la vigencia 2026._x000a__x000a_2026-04-21 AJFO: Se verificó la invitación, por medio del correo institucional del SGC, para la capacitación &quot;Módulo de radicación virtual de cuentas&quot;, sin embargo, no se evidenció capacitacion sobre el tema de &quot;fortalecer las competencias en la revisión, verificación y validación de los documentos soporte del pago (incluidos certificados del revisor fiscal, informes de supervisión, actas y demás soportes requeridos), antes de aprobar y remitir las cuentas de cobro a la Unidad de Recursos Financieros&quot; ni tampoco la Medición de la apropiación de conocimientos por parte de los supervisores (Resultados del Formulario), establecida en el indicador del plan de mejora formulado. En consecuencia, la accion no se ha cumplido pero se encuentra dentro de los tiempos establecidos para su cumplimiento."/>
    <s v="2025-12-29_x000a_2026-04-21"/>
    <x v="2"/>
  </r>
  <r>
    <n v="11"/>
    <s v="No conformidad"/>
    <d v="2025-10-31T00:00:00"/>
    <s v="Auditoría_Interna_OCI"/>
    <s v="Evaluación independiente"/>
    <x v="0"/>
    <s v="Decreto 1082 de 2015. ARTÍCULO 2.2.1.1.1.7.1. Publicidad en el SECOP_x000a_MANUAL DE SUPERVISIÓN E INTERVENTORÍA DEL SERVICIO GEOLÓGICO COLOMBIANO Cod. MO-CIN-SSG-001 V2. "/>
    <s v="INFORME OCI-37-2025 Revisada la plataforma SECOP II, por parte de la OCI, con la finalidad de verificar el cumplimiento de la obligación de la entidad, en cabeza del GTCC, de cargar y publicar los documentos pertenecientes a cada proceso, se evidenciaron debilidades, toda vez, que documentos necesarios que hacen parte del proceso, como registros presupuestales, actas de inicio (cuando aplica), formatos de supervisión, órdenes de pago y matrices de riesgos, no se evidencian cargados en SECOP II, a saber, Contratos 288-2025, 337-2025, 429-2025, 931-2025, 1005-2024, 222-2025, 884-2025, 994-2025, 1001-2025, 1168-2025, 998-2025, 1108-2025, 1139-2025, 576-2025, 1054-2025, 583-2025, 860-2025, 1044-2025, 1127-2025, 1136-2025, 1109-2025, 1112-2025, 1159-2025._x000a_Lo anterior con base en el criterio definido en: •ARTÍCULO 2.2.1.1.1.7.1. Publicidad en el SECOP. La Entidad Estatal está obligada a publicar en el SECOP los Documentos del Proceso y los actos administrativos del Proceso de Contratación, dentro de los tres (3) días siguientes a su expedición. La oferta que debe ser publicada es la del adjudicatario del Proceso de Contratación. Los documentos de las operaciones que se realicen en bolsa de productos no tienen que ser publicados en el SECOP._x000a_•ARTÍCULO 2.2.1.1.1.3.1. Definiciones. Los términos no definidos en el Título I de la Parte 2 del presente decreto y utilizados frecuentemente deben entenderse de acuerdo con su significado natural y obvio. Para la interpretación del presente Título 1, las expresiones aquí utilizadas con mayúscula inicial deben ser entendidas con el significado que a continuación se indica. Los términos definidos son utilizados en singular y en plural de acuerdo como lo requiera el contexto en el cual son utilizados._x000a_•Documentos del Proceso son: (a) los estudios y documentos previos; (b) el aviso de convocatoria; (c) los pliegos de condiciones o la invitación; (d) las Adendas; (e) la oferta; (f) el informe de evaluación; (g) el contrato; y cualquier otro documento expedido por la Entidad Estatal durante el Proceso de Contratación."/>
    <x v="3"/>
    <s v="2025-130-006049-3 del 31-12-2025_x000a__x000a_OCI-37-2025_x000a_Auditoría al Proceso de Contratación de Bienes y Servicios_x000a_"/>
    <s v="Acción correctiva"/>
    <s v="La situación obedece a deficiencias en la gestión documental relacionadas con el cargue oportuno de los documentos validados en SECOP II, particularmente las actas de inicio y los documentos de perfeccionamiento. Esta debilidad en el proceso de publicación impidió que la información requerida para garantizar el cumplimiento de la ejecución contractual quedara disponible en la plataforma Secop II."/>
    <s v="Remitir una comunicación a los supervisores solicitando el cargue inmediato en SECOP II del acta de inicio (cuando aplique), estableciendo un plazo para su cumplimiento."/>
    <s v="Jose Alberto Higuera"/>
    <s v="Coordinador Grupo de Contratos y Convenios"/>
    <s v="Remisión de correo electrónico a los supervisores solicitando el cargue inmediato en SECOP II "/>
    <n v="1"/>
    <s v="Número"/>
    <d v="2025-12-05T00:00:00"/>
    <d v="2026-02-28T00:00:00"/>
    <d v="2026-04-13T00:00:00"/>
    <s v="2026-04-13: Estado: CUMPLIMIENTO_x000a__x000a_Resumen de la gestión: Como medida inmediata para garantizar la transparencia y actualización de la información contractual, se realizó la identificación de algunos contratos con rezago en sus deberes documentales._x000a__x000a_Acciones ejecutadas:Alertas Preventivas: Se remitieron correos electrónicos a los supervisores de los contratos identificados._x000a__x000a_Requerimiento de Acción: En dichas alertas, se solicitó el cargue inmediato en SECOP II de las actas de inicio. _x000a__x000a_Soportes adjuntos:Se anexan los correos electrónicos remitidos, los cuales sirven como evidencia de la gestión de seguimiento realizadas."/>
    <s v="Alfredo Jose Florez Otero"/>
    <s v="Contratistas auditores - Oficina de Control Interno"/>
    <s v="2025-12-29 AJFO: El 09/12/2025 fue enviado el plan de mejora por parte del proceso GTCC, con las actividades establecidas para esta accion, el cual fue revisado por la OCI y se solicitó ajustes, mediante correo del 10/12/2025; se realizaron los ajustes y se reformularon las acciones por parte del proceso, el cual emitió finalmente el plan el 29/12/2025, que fue aprobado. Se le realizara seguimiento en la vigencia 2026._x000a__x000a_2026-04-21 AJFO: Se evidenciaron 15 impresiones de correos electrónicos en formato PDF, donde en 9 de ellas se envían documentos correspondientes a actas de inicio por parte de los supervisores al GTCC y  en 6 correos, corresponden a solicitudes de documentos de GTCC a supervisores, en el desarrollo de auditorías por entes externos, por lo anterior, se determina que la acción fue eficaz por cuanto se evidencian requerimientos a los supervisores de contratos, de documentacion perteneciente al proceso, no obstante lo anterior, la OCI verificará la efectividad de la acción formulada,  para controlar la causa y origen del hallazgo, en la auditoria al Proceso de Contratos y Convenios en la vigencia 2026."/>
    <s v="2025-12-29_x000a_2026-04-21"/>
    <x v="0"/>
  </r>
  <r>
    <n v="12"/>
    <s v="No conformidad"/>
    <d v="2025-10-31T00:00:00"/>
    <s v="Auditoría_Interna_OCI"/>
    <s v="Evaluación independiente"/>
    <x v="0"/>
    <s v="Decreto 1082 de 2015. ARTÍCULO 2.2.1.1.1.7.1. Publicidad en el SECOP_x000a_MANUAL DE SUPERVISIÓN E INTERVENTORÍA DEL SERVICIO GEOLÓGICO COLOMBIANO Cod. MO-CIN-SSG-001 V2. "/>
    <s v="INFORME OCI-37-2025 Revisada la plataforma SECOP II, por parte de la OCI, con la finalidad de verificar el cumplimiento de la obligación de la entidad, en cabeza del GTCC, de cargar y publicar los documentos pertenecientes a cada proceso, se evidenciaron debilidades, toda vez, que documentos necesarios que hacen parte del proceso, como registros presupuestales, actas de inicio (cuando aplica), formatos de supervisión, órdenes de pago y matrices de riesgos, no se evidencian cargados en SECOP II, a saber, Contratos 288-2025, 337-2025, 429-2025, 931-2025, 1005-2024, 222-2025, 884-2025, 994-2025, 1001-2025, 1168-2025, 998-2025, 1108-2025, 1139-2025, 576-2025, 1054-2025, 583-2025, 860-2025, 1044-2025, 1127-2025, 1136-2025, 1109-2025, 1112-2025, 1159-2025._x000a_Lo anterior con base en el criterio definido en: •ARTÍCULO 2.2.1.1.1.7.1. Publicidad en el SECOP. La Entidad Estatal está obligada a publicar en el SECOP los Documentos del Proceso y los actos administrativos del Proceso de Contratación, dentro de los tres (3) días siguientes a su expedición. La oferta que debe ser publicada es la del adjudicatario del Proceso de Contratación. Los documentos de las operaciones que se realicen en bolsa de productos no tienen que ser publicados en el SECOP._x000a_•ARTÍCULO 2.2.1.1.1.3.1. Definiciones. Los términos no definidos en el Título I de la Parte 2 del presente decreto y utilizados frecuentemente deben entenderse de acuerdo con su significado natural y obvio. Para la interpretación del presente Título 1, las expresiones aquí utilizadas con mayúscula inicial deben ser entendidas con el significado que a continuación se indica. Los términos definidos son utilizados en singular y en plural de acuerdo como lo requiera el contexto en el cual son utilizados._x000a_•Documentos del Proceso son: (a) los estudios y documentos previos; (b) el aviso de convocatoria; (c) los pliegos de condiciones o la invitación; (d) las Adendas; (e) la oferta; (f) el informe de evaluación; (g) el contrato; y cualquier otro documento expedido por la Entidad Estatal durante el Proceso de Contratación."/>
    <x v="3"/>
    <s v="2025-130-006049-3 del 31-12-2025_x000a__x000a_OCI-37-2025_x000a_Auditoría al Proceso de Contratación de Bienes y Servicios_x000a_"/>
    <s v="Acción correctiva"/>
    <s v="La situación obedece a deficiencias en la gestión documental relacionadas con el cargue oportuno de los documentos validados en SECOP II, particularmente las actas de inicio y los documentos de perfeccionamiento. Esta debilidad en el proceso de publicación impidió que la información requerida para garantizar el cumplimiento de la ejecución contractual quedara disponible en la plataforma Secop II."/>
    <s v="Realizar un muestreo de los contratos de la vigencia 2025 que no cuenten con el acta de inicio cargada en SECOP II, con el fin de identificar los casos pendientes y adoptar las acciones necesarias para requerir y publicar dicho documento."/>
    <s v="Jose Alberto Higuera"/>
    <s v="Coordinador Grupo de Contratos y Convenios"/>
    <s v="Muestreo de contratos vigencia 2025 que no cuenten con acta de inicio cargada en SECOP II"/>
    <n v="30"/>
    <s v="Porcentaje"/>
    <d v="2025-12-05T00:00:00"/>
    <d v="2026-08-30T00:00:00"/>
    <d v="2026-04-13T00:00:00"/>
    <s v="2026-04-13: Estado : En proceso_x000a__x000a_Levantamiento Inicial (Plan Choque): Como acción inmediata tras finalizar la Ley de Garantías, se ejecutó un Plan Choque con el Grupo de Contratos y Convenios para analizar los requisitos tales como acta de inicio , RP y  ARL._x000a__x000a_Fase en Ejecución: Actualmente, se adelanta la fase de revisión y determinación técnica para establecer cuáles contratos requieren obligatoriamente el acta de inicio. Este proceso se apoya en un seguimiento._x000a__x000a_Meta de Cumplimiento: Teniendo en cuenta que la fecha final de la actividad es en agosto, el cronograma de seguimiento se mantendrá vigente para garantizar que el 100% de los contratos detectados cuenten con su soporte documental al cierre del periodo._x000a__x000a_Soporte de Gestión: Se adjunta la documentación del Plan Choque."/>
    <s v="Alfredo Jose Florez Otero"/>
    <s v="Contratistas auditores - Oficina de Control Interno"/>
    <s v="2025-12-29 AJFO: El 09/12/2025 fue enviado el plan de mejora por parte del proceso GTCC, con las actividades establecidas para esta accion, el cual fue revisado por la OCI y se solicitó ajustes, mediante correo del 10/12/2025; se realizaron los ajustes y se reformularon las acciones por parte del proceso, el cual emitió finalmente el plan el 29/12/2025, que fue aprobado. Se le realizara seguimiento en la vigencia 2026._x000a__x000a_21/04/2026 AJFO: Se evidenció una base en formato excel, denominado &quot;plan de choque&quot;, donde se le hace seguimiento al cargue en SECOP II de RP, ARL y acta de inicio de los contratos suscritos en 2025 y 2026 donde se evidenciaron avances de cargue de documentos RP, ARL pero no de actas de inicio, cuando aplique, sin embargo, el indicador establecido se referia a muestra de contratos de la vigencia 2025 que no cuentan con acta de inicio, pero en los archivos excel no se evidencia cuantas actas hacen falta ni cuantas se han cargado en SECOP II. En consecuencia, la acción presenta avance y se encuentra dentro de los tiempos establecidos para su cumplimiento."/>
    <s v="2025-12-29_x000a_2026-04-21"/>
    <x v="2"/>
  </r>
  <r>
    <n v="13"/>
    <s v="No conformidad"/>
    <d v="2025-10-31T00:00:00"/>
    <s v="Auditoría_Interna_OCI"/>
    <s v="Evaluación independiente"/>
    <x v="0"/>
    <s v="Decreto 1082 de 2015. ARTÍCULO 2.2.1.1.1.7.1. Publicidad en el SECOP_x000a_MANUAL DE SUPERVISIÓN E INTERVENTORÍA DEL SERVICIO GEOLÓGICO COLOMBIANO Cod. MO-CIN-SSG-001 V2. "/>
    <s v="INFORME OCI-37-2025 Revisada la plataforma SECOP II, por parte de la OCI, con la finalidad de verificar el cumplimiento de la obligación de la entidad, en cabeza del GTCC, de cargar y publicar los documentos pertenecientes a cada proceso, se evidenciaron debilidades, toda vez, que documentos necesarios que hacen parte del proceso, como registros presupuestales, actas de inicio (cuando aplica), formatos de supervisión, órdenes de pago y matrices de riesgos, no se evidencian cargados en SECOP II, a saber, Contratos 288-2025, 337-2025, 429-2025, 931-2025, 1005-2024, 222-2025, 884-2025, 994-2025, 1001-2025, 1168-2025, 998-2025, 1108-2025, 1139-2025, 576-2025, 1054-2025, 583-2025, 860-2025, 1044-2025, 1127-2025, 1136-2025, 1109-2025, 1112-2025, 1159-2025._x000a_Lo anterior con base en el criterio definido en: •ARTÍCULO 2.2.1.1.1.7.1. Publicidad en el SECOP. La Entidad Estatal está obligada a publicar en el SECOP los Documentos del Proceso y los actos administrativos del Proceso de Contratación, dentro de los tres (3) días siguientes a su expedición. La oferta que debe ser publicada es la del adjudicatario del Proceso de Contratación. Los documentos de las operaciones que se realicen en bolsa de productos no tienen que ser publicados en el SECOP._x000a_•ARTÍCULO 2.2.1.1.1.3.1. Definiciones. Los términos no definidos en el Título I de la Parte 2 del presente decreto y utilizados frecuentemente deben entenderse de acuerdo con su significado natural y obvio. Para la interpretación del presente Título 1, las expresiones aquí utilizadas con mayúscula inicial deben ser entendidas con el significado que a continuación se indica. Los términos definidos son utilizados en singular y en plural de acuerdo como lo requiera el contexto en el cual son utilizados._x000a_•Documentos del Proceso son: (a) los estudios y documentos previos; (b) el aviso de convocatoria; (c) los pliegos de condiciones o la invitación; (d) las Adendas; (e) la oferta; (f) el informe de evaluación; (g) el contrato; y cualquier otro documento expedido por la Entidad Estatal durante el Proceso de Contratación."/>
    <x v="3"/>
    <s v="2025-130-006049-3 del 31-12-2025_x000a__x000a_OCI-37-2025_x000a_Auditoría al Proceso de Contratación de Bienes y Servicios_x000a_"/>
    <s v="Acción correctiva"/>
    <s v="La situación obedece a deficiencias en la gestión documental relacionadas con el cargue oportuno de los documentos validados en SECOP II, particularmente las actas de inicio y los documentos de perfeccionamiento. Esta debilidad en el proceso de publicación impidió que la información requerida para garantizar el cumplimiento de la ejecución contractual quedara disponible en la plataforma Secop II."/>
    <s v="Proyectar un plan de choque, con cronograma definido y asignación de abogados responsables, para los contratos de la vigencia 2025, con el fin de realizar el cargue masivo de los documentos correspondientes a los requisitos de perfeccionamiento que se encuentran pendientes en el SECOP II, garantizando su adecuada divulgación y el cumplimiento de las obligaciones de publicidad contractual."/>
    <s v="Jose Alberto Higuera"/>
    <s v="Coordinador Grupo de Contratos y Convenios"/>
    <s v="Proyección de plan de choque para los contratos de la vigencia 2025, con el fin de realizar cargue masivo"/>
    <n v="1"/>
    <s v="Número"/>
    <d v="2025-12-05T00:00:00"/>
    <d v="2026-08-30T00:00:00"/>
    <d v="2026-04-13T00:00:00"/>
    <s v="2026-04-13: Estado: CUMPLIMIENTO_x000a__x000a__x000a_Ejecución: Como resultado de la implementación del Plan Choque y los seguimientos establecidos, se logró la totalidad del cargue de los requisitos de perfeccionamiento de las vigencias 2025 y 2026._x000a__x000a_Cargue Masivo: Se realizó  el cargue masivo de la totalidad de los requisitos de perfeccionamiento (RP y ARL) en la plataforma SECOP II, garantizando la publicidad._x000a__x000a_Soportes Adjuntos: Documento del Plan Choque el cual contiene los enlaces públicos de SECOP II, mediante los cuales se puede verificar la publicación de los documentos de perfeccionamiento para las vigencias mencionadas."/>
    <s v="Alfredo Jose Florez Otero"/>
    <s v="Contratistas auditores - Oficina de Control Interno"/>
    <s v="2025-12-29 AJFO: El 09/12/2025 fue enviado el plan de mejora por parte del proceso GTCC, con las actividades establecidas para esta accion, el cual fue revisado por la OCI y se solicitó ajustes, mediante correo del 10/12/2025; se realizaron los ajustes y se reformularon las acciones por parte del proceso, el cual emitió finalmente el plan el 29/12/2025, que fue aprobado. Se le realizara seguimiento en la vigencia 2026._x000a__x000a_21/04/2026 AJFO: Se evidenció una base en formato excel, denominado &quot;plan de choque&quot;, donde se le hace seguimiento al cargue en SECOP II de RP, ARL y acta de inicio de los contratos suscritos en 2025 y 2026 donde se evidenciaron avances de cargue de documentos RP, ARL pero no de actas de inicio, por cuanto aparecen &quot;en validacion&quot;, sin embargo, el indicador establecido se referia a proyección de plan de choque para los contratos de la vigencia 2025, con el fin de realizar cargue masivo,en consecuencia, se entiende cumplida la acción aunque este pendiente ejecutar el 100% del plan, que corresponde a la accion ID 014."/>
    <s v="2025-12-29_x000a_2026-04-21"/>
    <x v="0"/>
  </r>
  <r>
    <n v="14"/>
    <s v="No conformidad"/>
    <d v="2025-10-31T00:00:00"/>
    <s v="Auditoría_Interna_OCI"/>
    <s v="Evaluación independiente"/>
    <x v="0"/>
    <s v="Decreto 1082 de 2015. ARTÍCULO 2.2.1.1.1.7.1. Publicidad en el SECOP_x000a_MANUAL DE SUPERVISIÓN E INTERVENTORÍA DEL SERVICIO GEOLÓGICO COLOMBIANO Cod. MO-CIN-SSG-001 V2. "/>
    <s v="INFORME OCI-37-2025 Revisada la plataforma SECOP II, por parte de la OCI, con la finalidad de verificar el cumplimiento de la obligación de la entidad, en cabeza del GTCC, de cargar y publicar los documentos pertenecientes a cada proceso, se evidenciaron debilidades, toda vez, que documentos necesarios que hacen parte del proceso, como registros presupuestales, actas de inicio (cuando aplica), formatos de supervisión, órdenes de pago y matrices de riesgos, no se evidencian cargados en SECOP II, a saber, Contratos 288-2025, 337-2025, 429-2025, 931-2025, 1005-2024, 222-2025, 884-2025, 994-2025, 1001-2025, 1168-2025, 998-2025, 1108-2025, 1139-2025, 576-2025, 1054-2025, 583-2025, 860-2025, 1044-2025, 1127-2025, 1136-2025, 1109-2025, 1112-2025, 1159-2025._x000a_Lo anterior con base en el criterio definido en: •ARTÍCULO 2.2.1.1.1.7.1. Publicidad en el SECOP. La Entidad Estatal está obligada a publicar en el SECOP los Documentos del Proceso y los actos administrativos del Proceso de Contratación, dentro de los tres (3) días siguientes a su expedición. La oferta que debe ser publicada es la del adjudicatario del Proceso de Contratación. Los documentos de las operaciones que se realicen en bolsa de productos no tienen que ser publicados en el SECOP._x000a_•ARTÍCULO 2.2.1.1.1.3.1. Definiciones. Los términos no definidos en el Título I de la Parte 2 del presente decreto y utilizados frecuentemente deben entenderse de acuerdo con su significado natural y obvio. Para la interpretación del presente Título 1, las expresiones aquí utilizadas con mayúscula inicial deben ser entendidas con el significado que a continuación se indica. Los términos definidos son utilizados en singular y en plural de acuerdo como lo requiera el contexto en el cual son utilizados._x000a_•Documentos del Proceso son: (a) los estudios y documentos previos; (b) el aviso de convocatoria; (c) los pliegos de condiciones o la invitación; (d) las Adendas; (e) la oferta; (f) el informe de evaluación; (g) el contrato; y cualquier otro documento expedido por la Entidad Estatal durante el Proceso de Contratación."/>
    <x v="3"/>
    <s v="2025-130-006049-3 del 31-12-2025_x000a__x000a_OCI-37-2025_x000a_Auditoría al Proceso de Contratación de Bienes y Servicios_x000a_"/>
    <s v="Acción correctiva"/>
    <s v="La situación obedece a deficiencias en la gestión documental relacionadas con el cargue oportuno de los documentos validados en SECOP II, particularmente las actas de inicio y los documentos de perfeccionamiento. Esta debilidad en el proceso de publicación impidió que la información requerida para garantizar el cumplimiento de la ejecución contractual quedara disponible en la plataforma Secop II."/>
    <s v="Ejecutar el plan de choque aprobado, realizando el cargue de los documentos correspondientes a los requisitos de perfeccionamiento de los contratos de la vigencia 2025"/>
    <s v="Jose Alberto Higuera"/>
    <s v="Coordinador Grupo de Contratos y Convenios"/>
    <s v="Aplicación plan de choque"/>
    <n v="100"/>
    <s v="Porcentaje"/>
    <d v="2026-08-30T00:00:00"/>
    <d v="2026-12-31T00:00:00"/>
    <d v="2026-04-13T00:00:00"/>
    <s v="2026-04-13: Estado: CUMPLIMIENTO_x000a__x000a__x000a_Ejecución: Como resultado de la implementación del Plan Choque y los seguimientos establecidos, se logró la totalidad del cargue de los requisitos de perfeccionamiento de las vigencias 2025 y 2026._x000a__x000a_Cargue Masivo: Se realizó  el cargue masivo de la totalidad de los requisitos de perfeccionamiento (RP y ARL) en la plataforma SECOP II, garantizando la publicidad._x000a__x000a_Soportes Adjuntos: Documento del Plan Choque el cual contiene los enlaces públicos de SECOP II, mediante los cuales se puede verificar la publicación de los documentos de perfeccionamiento para las vigencias mencionadas."/>
    <s v="Alfredo Jose Florez Otero"/>
    <s v="Contratistas auditores - Oficina de Control Interno"/>
    <s v="2025-12-29 AJFO: El 09/12/2025 fue enviado el plan de mejora por parte del proceso GTCC, con las actividades establecidas para esta accion, el cual fue revisado por la OCI y se solicitó ajustes, mediante correo del 10/12/2025; se realizaron los ajustes y se reformularon las acciones por parte del proceso, el cual emitió finalmente el plan el 29/12/2025, que fue aprobado. Se le realizara seguimiento en la vigencia 2026._x000a__x000a_21/04/2026 AJFO: Se evidenció una base en formato excel, denominado &quot;plan de choque&quot;, donde se le hace seguimiento al cargue en SECOP II de RP, ARL y acta de inicio de los contratos suscritos en 2025 y 2026, cuando aplica, donde se evidenciaron avances de cargue de documentos RP, ARL pero no de actas de inicio, sin embargo, el indicador establecido se referia a la ejecucion del plan de choque, el mismo aún se encuentra en ejecución y el avance está en 99.57% frente los RP y ARL,  pero lo correspondiente a las actas de incio aun se encuentra en &quot;validacion&quot;, por lo cual, no se puede dar por terminada la acción hasta que se complete la totalidad del plan. En consecuencia, la acción presenta avance y se encuentra dentro de los tiempos establecidos para su cumplimiento."/>
    <s v="2025-12-29_x000a_2026-04-21"/>
    <x v="2"/>
  </r>
  <r>
    <n v="15"/>
    <s v="No conformidad"/>
    <d v="2025-12-10T00:00:00"/>
    <s v="Auditoría_Interna_OCI"/>
    <s v="Evaluación independiente"/>
    <x v="0"/>
    <s v="Resolución No. 2277 de 2025_x000a_Documento Maestro Lineamientos MSPI 2025"/>
    <s v="INFORME OCI-39-2025Desalineación entre el instrumento de autodiagnóstico utilizado y el formato oficial del MSPI. Al realizar la revisión del archivo “1.Instrumento Evaluación_MSPI_SGC_2025.xlsx” remitido por el proceso y compararla con el archivo “Instrumento de autodiagnóstico MSPI” descargado del portal de Gobierno Digital del MinTIC, se evidenció que, aunque ambos comparten la lógica general del autodiagnóstico, no corresponden al mismo formato. En forma adicional:_x000a_• El archivo entregado por el proceso indica en su hoja denominada “Portada” el ejercicio como “Evaluación de efectividad de controles – ISO 27001:2013 Anexo A”, pese a que el MSPI y su documento maestro establecen lineamientos basados en la ISO/IEC 27001:2022, lo que constituye una referencia normativa desactualizada._x000a_• El instrumento oficial organiza los controles en hojas diferenciadas por dominios (Organizacionales, Personas, Físicos, Tecnológicos, NIST, Cláusulas), con una estructura de columnas que incluye, entre otros, control, Rol, Tipo de control, Propiedades de seguridad, Conceptos de ciberseguridad, Capacidades operativas y Dominio de seguridad, mientras que el archivo utilizado por la entidad agrupa los controles principalmente en hojas denominadas Administrativas, Técnicas y Ciber, incorpora hojas propias como PHVA y Madurez, omitiendo algunos campos de clasificación presentes en el formato oficial._x000a__x000a_Esta situación se aparta del criterio establecido en el Documento Maestro Lineamientos MSPI 2025 para la fase de Diagnóstico, que señala que, para la identificación del estado de implementación del MSPI, “se debe utilizar la herramienta de autodiagnóstico del MSPI” y que la salida consiste en el “Documento de la herramienta de autodiagnóstico diligenciada, identificando las brechas en la implementación del MSPI en toda la entidad, y sus acciones de mejora”"/>
    <x v="0"/>
    <s v="2025-130-007030-3 del 10-12-2025_x000a__x000a__x000a_OCI-39-2025_x000a_ Auditoría a la Implementación del Modelo de Seguridad y Privacidad de la Información en el SGC"/>
    <s v="Acción correctiva"/>
    <s v="Proceso de transición normativa del MSPI entre las versiones ISO/IEC 27001:2013 e ISO/IEC 27001:2022, durante el cual no se había formalizado aún la adopción institucional del instrumento oficial actualizado, lo que generó un desfase temporal en el instrumento de autodiagnóstico utilizado."/>
    <s v="Adoptar formalmente el instrumento oficial vigente de autodiagnóstico del MSPI publicado por MinTIC, asegurando su uso obligatorio institucional, con control de versión, responsable designado y custodia en repositorio institucional de acceso restringido. El instrumento deberá diligenciarse íntegramente, sin modificar su estructura, dominios ni campos, y su aplicación se documentará como insumo oficial de la fase de diagnóstico del MSPI, garantizando la alineación con el Documento Maestro MSPI 2025 y la ISO/IEC 27001:2022. Así mismo, se deberá realizar socialización dirigida únicamente a los roles con competencia en seguridad de la información."/>
    <s v="Gloria Stella  Torres"/>
    <s v="Grupo de Trabajo de Gestión de Plataformas de TI"/>
    <s v="Adopción del instrumento de autodiágnostico del MSPI (Número de actividades de adopción del instrumento ejecutadas / Número de actividades de adopción programadas × 100)"/>
    <n v="100"/>
    <s v="Porcentaje"/>
    <d v="2026-01-07T00:00:00"/>
    <d v="2026-12-31T00:00:00"/>
    <d v="2026-04-13T00:00:00"/>
    <s v="2026-04-13: Se encuentra en etapa de diligenciamiento el instrumento de autodiagnóstico, específicamente en sus primeras pestañas; se incluye la versión correspondiente para referencia y control."/>
    <s v="Crhistian Augusto Amador"/>
    <s v="Contratistas auditores - Oficina de Control Interno"/>
    <s v="2026-02-02 CAAL: El 13/01/2026, la Dirección de Gestión de Información remitió el plan de mejoramiento con las actividades definidas para la presente acción. Dicho plan fue revisado por la Oficina de Control Interno (OCI), la cual solicitó ajustes mediante correo del 23/01/2026._x000a__x000a_Posteriormente, mediante correo del 29/01/2026, el proceso presentó la versión ajustada. No obstante, el 02/02/2026, la OCI remitió observaciones adicionales a la versión entregada del plan de mejoramiento, relacionadas con aspectos del análisis de causas propuesto._x000a__x000a_A la fecha, se encuentra pendiente que el proceso realice los últimos ajustes al plan de mejoramiento, con el fin de proceder a su aprobación y efectuar el respectivo seguimiento durante la vigencia 2026._x000a__x000a_2026-02-03 CAAL: Mediante correo electronico del 03 de febrero de 2026 se realizó la aprobación del plan de mejoramiento propuesto. Se le realizara seguimiento en la vigencia 2026_x000a__x000a_2026-04-14 CAAL: De acuerdo con la revisión del archivo de Excel remitido, se evidencia que el instrumento oficial de autodiagnóstico del MSPI se encuentra en etapa de diligenciamiento, con información parcial y campos pendientes de completar. En este sentido, no se evidencia aún su diligenciamiento integral, así como tampoco la definición de responsable, control de versión y custodia en repositorio institucional, ni la socialización dirigida a los roles con competencia en seguridad de la información, conforme a lo establecido en la acción. En consecuencia, la acción presenta avance y se encuentra dentro de los tiempos establecidos para su cumplimiento."/>
    <s v="2026-02-02_x000a_2026-02-03_x000a_2026-04-14"/>
    <x v="2"/>
  </r>
  <r>
    <n v="16"/>
    <s v="No conformidad"/>
    <d v="2025-12-10T00:00:00"/>
    <s v="Auditoría_Interna_OCI"/>
    <s v="Evaluación independiente"/>
    <x v="0"/>
    <s v="Resolución No. 2277 de 2025_x000a_Documento Maestro Lineamientos MSPI 2025"/>
    <s v="INFORME OCI-39-2025 Incompletitud en el diligenciamiento del instrumento de autodiagnóstico MSPI: Al realizar la revisión documental del instrumento de autodiagnóstico, se evidenció que, aunque este contiene el registro de controles y el cálculo del nivel de madurez, las brechas y sus acciones de mejora se encuentran consignadas de manera parcial, presentándose controles sin acción asociada o recomendaciones generales que no responden a la brecha identificada. Esta situación incumple el criterio establecido en el Documento Maestro Lineamientos MSPI, el cual exige que la herramienta diligenciada identifique de forma completa las brechas en la implementación del MSPI y sus acciones de mejora, limitando la utilidad del diagnóstico como insumo para la fase de Planificación:_x000a_Caso 1. Existen brechas sin registrar o están registradas de forma parcial en algunos dominios (ej. controles administrativos y técnicos), sin que todas cuenten con una descripción clara o completa._x000a_Caso 2. Las recomendaciones (acciones de mejora) no están plenamente desarrolladas en parte de los controles; en varios casos se detallan las recomendaciones, pero no se tiene identificada la brecha a abordar._x000a_Caso 3. Se identifican controles sin acción de mejora asociada, aun cuando el instrumento marca la existencia de brecha o cumplimiento parcial._x000a_Caso 4. En algunos dominios del instrumento (ej. ciberseguridad), la evidencia documentada es insuficiente o no se encuentra relacionada con la brecha consignada, generando vacíos en el entendimiento del estado real del control."/>
    <x v="0"/>
    <s v="2025-130-007030-3 del 10-12-2025_x000a__x000a__x000a_OCI-39-2025_x000a_ Auditoría a la Implementación del Modelo de Seguridad y Privacidad de la Información en el SGC"/>
    <s v="Acción correctiva"/>
    <s v="Fortalecer la estandarización y aplicación homogénea de los lineamientos metodológicos para el diligenciamiento del autodiagnóstico MSPI, particularmente en la articulación entre brechas, acciones de mejora y evidencias, previo al cierre del ejercicio."/>
    <s v="Completar y ajustar el diligenciamiento del instrumento oficial de autodiagnóstico del MSPI, garantizando un diligenciamiento estandarizado y validado, con responsables definidos, revisión previa al cierre y trazabilidad. Cada control deberá incluir brecha, acción de mejora medible y evidencia, tomando como soporte el instrumento diligenciado, la Declaración de Aplicabilidad y la validación del responsable con control de versión en repositorio de acceso restringido."/>
    <s v="Gloria Stella  Torres"/>
    <s v="Grupo de Trabajo de Gestión de Plataformas de TI"/>
    <s v="Validación del diligenciamiento del instructivo oficial de autodiagnóstico del MSPI (Número de controles diligenciados y validados / Total de controles del instrumento) × 100"/>
    <n v="100"/>
    <s v="Porcentaje"/>
    <d v="2026-01-07T00:00:00"/>
    <d v="2026-12-31T00:00:00"/>
    <d v="2026-04-13T00:00:00"/>
    <s v="2026-04-13:  Se encuentra en etapa de diligenciamiento el instrumento de autodiagnóstico; sin embargo, es importante tener en cuenta que, aunque este se articula con la Declaración de Aplicabilidad (SoA), su desarrollo requiere la validación integral de los controles implementados, así como la identificación de brechas frente a los lineamientos establecidos."/>
    <s v="Crhistian Augusto Amador"/>
    <s v="Contratistas auditores - Oficina de Control Interno"/>
    <s v="2026-02-02 CAAL:El 13/01/2026, la Dirección de Gestión de Información remitió el plan de mejoramiento con las actividades definidas para la presente acción. Dicho plan fue revisado por la Oficina de Control Interno (OCI), la cual solicitó ajustes mediante correo del 23/01/2026._x000a__x000a_Posteriormente, mediante correo del 29/01/2026, el proceso presentó la versión ajustada. No obstante, el 02/02/2026, la OCI remitió observaciones adicionales a la versión entregada del plan de mejoramiento, relacionadas con aspectos del análisis de causas propuesto._x000a__x000a_A la fecha, se encuentra pendiente que el proceso realice los últimos ajustes al plan de mejoramiento, con el fin de proceder a su aprobación y efectuar el respectivo seguimiento durante la vigencia 2026._x000a__x000a_2026-02-03 CAAL: Mediante correo electronico del 03 de febrero de 2026 se realizó la aprobación del plan de mejoramiento propuesto. Se le realizara seguimiento en la vigencia 2026._x000a__x000a_2026-04-14 CAAL: De acuerdo con la revisión del archivo de Excel remitido, se evidenció que el instrumento oficial de autodiagnóstico del MSPI se encuentra en etapa de diligenciamiento, con información parcial y campos pendientes de completar. En este sentido, su diligenciamiento aún no incorpora en su totalidad la identificación de brechas, la definición de acciones de mejora medibles ni la inclusión de evidencias por control, conforme a lo establecido en la acción. En consecuencia, la acción presenta avance y se encuentra dentro de los tiempos establecidos para su cumplimiento."/>
    <s v="2026-02-02_x000a_2026-02-03_x000a_2026-04-14"/>
    <x v="2"/>
  </r>
  <r>
    <n v="17"/>
    <s v="No conformidad"/>
    <d v="2025-12-10T00:00:00"/>
    <s v="Auditoría_Interna_OCI"/>
    <s v="Evaluación independiente"/>
    <x v="0"/>
    <s v="Resolución No. 2277 de 2025_x000a_Documento Maestro Lineamientos MSPI 2025"/>
    <s v="INFORME OCI-39-2025 Incompletitud en la identificación del contexto interno y externo requerido para el MSPI: Al revisar el archivo “2.Contexto SGC 2025.xlsx” remitido por el proceso, se evidenció que, si bien el documento incluye un análisis general de factores institucionales y contiene una matriz de oportunidades y amenazas con elementos tecnológicos, ambientales, económicos y sociales, este análisis no desarrolla de manera completa ni alineada los factores del contexto interno y externo exigidos por el Documento Maestro MSPI 2025:_x000a_• En relación con el contexto externo, el anexo “Lineamientos del Modelo Nacional de Gestión de Riesgo de Seguridad de la Información en Entidades Públicas” del Documento Maestro de Lineamientos establece que deben identificarse elementos como: clientes y proveedores, normatividad aplicable, dependencias operativas, factores culturales, cantidad de ciudadanos atendidos digitalmente, ecosistema digital, interconexiones con terceros y riesgos del entorno asociados a seguridad de la información. Sin embargo, el documento entregado no incorpora estos elementos de forma explícita, limitándose a clasificar oportunidades y amenazas sin vincularlas con los procesos, activos de información o servicios digitales de la entidad._x000a_• Respecto al contexto interno, el anexo mencionado indica que deben analizarse aspectos como recursos económicos, tecnológicos y jurídicos; flujos de información; talento humano; cultura organizacional en materia de seguridad digital y procesos críticos, los cuales no se describen ni desarrollan adecuadamente en el documento revisado."/>
    <x v="0"/>
    <s v="2025-130-007030-3 del 10-12-2025_x000a__x000a__x000a_OCI-39-2025_x000a_ Auditoría a la Implementación del Modelo de Seguridad y Privacidad de la Información en el SGC"/>
    <s v="Acción correctiva"/>
    <s v="Fortalecer la aplicación sistemática y la actualización periódica de los lineamientos definidos en el Documento Maestro del MSPI para la construcción del contexto institucional, asegurando su articulación consistente con procesos, activos, servicios digitales y riesgos de seguridad de la información."/>
    <s v="Ampliar y actualizar el documento de contexto institucional del MSPI, incorporando explícitamente los factores internos y externos definidos en el Documento Maestro MSPI 2025 y vinculándolos con procesos, activos de información, servicios digitales y riesgos de seguridad de la información. El documento será ajustado y remitido a la Oficina de Planeación para su revisión, formalización y adopción institucional, dejando evidencia de la entrega y versión final."/>
    <s v="Gloria Stella  Torres"/>
    <s v="Grupo de Trabajo de Gestión de Plataformas de TI"/>
    <s v="Documento con el contexto institucional del MSPI incorporando explícitamente los factores internos y externos definidos en el Documento Maestro MSPI 2025, vinculándolos con procesos, activos de información, servicios digitales y riesgos de seguridad de la información"/>
    <n v="1"/>
    <s v="Número"/>
    <d v="2026-01-07T00:00:00"/>
    <d v="2026-12-31T00:00:00"/>
    <d v="2026-04-13T00:00:00"/>
    <s v="2026-04-13:  Dentro del MANUAL DEL SISTEMA INTEGRADO DE GESTIÓN INSTITUCIONAL se realiza la ampliación del contexto se incluye lo siguiente: &quot; En el marco del Modelo de Seguridad y Privacidad de la Información (MSPI), el Servicio Geológico Colombiano establece la comprensión de su contexto institucional a partir de la identificación, análisis, actualización y monitoreo de factores internos y externos que pueden afectar el logro de los objetivos de seguridad de la información, en concordancia con lo definido en el Documento Maestro MSPI 2025._x000a_En relación con el contexto externo, la entidad identifica factores asociados al entorno institucional, tales como condiciones tecnológicas, regulatorias, económicas, sociales y ambientales, así como las necesidades y expectativas de las partes interesadas, incluyendo ciudadanos, entidades gubernamentales, proveedores, aliados estratégicos y organismos de control. Estos factores son analizados en función de su impacto en la seguridad de la información, permitiendo identificar oportunidades y amenazas que pueden afectar la confidencialidad, integridad y disponibilidad de la información institucional._x000a_En cuanto al contexto interno, el Servicio Geológico Colombiano analiza factores relacionados con su estructura organizacional, cultura institucional, capacidades del talento humano, disponibilidad de recursos financieros, técnicos y tecnológicos, así como la gestión de los procesos estratégicos, misionales, de apoyo y de evaluación. Este análisis permite identificar fortalezas y debilidades que inciden directamente en la gestión de la seguridad de la información._x000a_Los factores internos y externos identificados se encuentran vinculados de manera directa con los procesos institucionales, los activos de información, los servicios digitales y los riesgos de seguridad de la información, permitiendo establecer un enfoque integral para su gestión. Esta articulación se materializa a través de instrumentos institucionales como el inventario de activos de información, la matriz de riesgos, la Declaración de Aplicabilidad y los procedimientos asociados al sistema.&quot; - página 34_x000a__x000a_"/>
    <s v="Crhistian Augusto Amador"/>
    <s v="Contratistas auditores - Oficina de Control Interno"/>
    <s v="2026-02-02 CAAL:El 13/01/2026, la Dirección de Gestión de Información remitió el plan de mejoramiento con las actividades definidas para la presente acción. Dicho plan fue revisado por la Oficina de Control Interno (OCI), la cual solicitó ajustes mediante correo del 23/01/2026._x000a__x000a_Posteriormente, mediante correo del 29/01/2026, el proceso presentó la versión ajustada. No obstante, el 02/02/2026, la OCI remitió observaciones adicionales a la versión entregada del plan de mejoramiento, relacionadas con aspectos del análisis de causas propuesto._x000a__x000a_A la fecha, se encuentra pendiente que el proceso realice los últimos ajustes al plan de mejoramiento, con el fin de proceder a su aprobación y efectuar el respectivo seguimiento durante la vigencia 2026._x000a__x000a_2026-02-03 CAAL: Mediante correo electronico del 03 de febrero de 2026 se realizó la aprobación del plan de mejoramiento propuesto. Se le realizara seguimiento en la vigencia 2026._x000a__x000a_2026-04-14 CAAL: De acuerdo con la revisión del documento “Propuesta Manual SIGI 04032026-3”, se evidenció la inclusión y ampliación del contexto institucional del MSPI, incorporando factores internos y externos y su articulación con procesos, activos de información, servicios digitales y riesgos de seguridad de la información, en atención a lo observado en el hallazgo. No obstante, no se evidencia la formalización del documento ni su adopción institucional, conforme a lo establecido en la acción. En consecuencia, la acción presenta avance y se encuentra dentro de los tiempos establecidos para su cumplimiento."/>
    <s v="2026-02-02_x000a_2026-02-03_x000a_2026-04-14"/>
    <x v="2"/>
  </r>
  <r>
    <n v="18"/>
    <s v="No conformidad"/>
    <d v="2025-12-10T00:00:00"/>
    <s v="Auditoría_Interna_OCI"/>
    <s v="Evaluación independiente"/>
    <x v="0"/>
    <s v="Resolución No. 2277 de 2025_x000a_Documento Maestro Lineamientos MSPI 2025"/>
    <s v="INFORME OCI-39-2025 Ausencia de la definición del alcance del MSPI conforme al lineamiento establecido: Al revisar el documento “Política General de Seguridad de la Información 2025” indicado como evidencia del alcance del MSPI, se evidenció que este no desarrolla lo solicitado en el lineamiento correspondiente a la “Definición del alcance del MSPI”, el cual establece expresamente que debe:_x000a_“Determinar con claridad los límites, el alcance y la aplicabilidad del MSPI en el marco del modelo de operación por procesos de la entidad, especificando a qué procesos, recursos humanos, financieros, técnicos y tecnológicos se aplicará la implementación del modelo.”_x000a_De igual forma, el propósito del lineamiento señala que se debe:_x000a_“Identificar qué activos de información, software, hardware, roles, sistemas de información y áreas seguras (…) serán protegidos mediante la adopción del MSPI.”_x000a_La evidencia indicada contiene un apartado denominado “Alcance”; sin embargo, este describe únicamente el alcance de la política de seguridad de la información, y no determina los límites, alcance ni aplicabilidad del MSPI, ni especifica los procesos, recursos humanos, financieros, técnicos o tecnológicos a los que se aplicará el modelo, tal como lo exige el lineamiento. Tampoco identifica los activos de información, roles, software, hardware, sistemas de información o áreas seguras que serán protegidos mediante la adopción del MSPI. Si bien la Política General de Seguridad y Privacidad de la Información hace parte de los lineamientos del MSPI y está definida en el numeral 7.2.2 “Política de seguridad y privacidad de la información”, este documento no reemplaza la obligación descrita en el lineamiento de definir el alcance del MSPI, dado que dicho lineamiento establece que la política debe construirse con base en la definición previa del alcance, la cual constituye una de sus entradas. Por lo anterior, aunque la política es un componente del MSPI, no corresponde al documento requerido como salida del lineamiento de definición del alcance del MSPI."/>
    <x v="0"/>
    <s v="2025-130-007030-3 del 10-12-2025_x000a__x000a__x000a_OCI-39-2025_x000a_ Auditoría a la Implementación del Modelo de Seguridad y Privacidad de la Información en el SGC"/>
    <s v="Acción correctiva"/>
    <s v="Fortalecer la claridad, estandarización y formalización del alcance del MSPI, diferenciándolo de manera explícita del alcance de la política, y asegurando su definición, actualización y aprobación institucional como insumo para la implementación de controles."/>
    <s v="Complementar el alcance actual del MSPI determinando claramente los límites, aplicabilidad, procesos, recursos, activos de información, sistemas y áreas seguras cubiertas por el modelo."/>
    <s v="Gloria Stella  Torres"/>
    <s v="Grupo de Trabajo de Gestión de Plataformas de TI"/>
    <s v="Documento complemento del alcance actual del MSPI determinando claramente los límites, aplicabilidad, procesos, recursos, activos de información, sistemas y áreas seguras cubiertas por el modelo."/>
    <n v="1"/>
    <s v="Número"/>
    <d v="2026-01-07T00:00:00"/>
    <d v="2026-12-31T00:00:00"/>
    <d v="2026-04-13T00:00:00"/>
    <s v="2026-04-13:  Dentro del MANUAL DEL SISTEMA INTEGRADO DE GESTIÓN INSTITUCIONAL se incluye el alcance ampliado de esta manera: &quot;El Sistema de Seguridad de la Información se fundamenta en la Política de Seguridad Digital, liderada por el Ministerio de Tecnologías de la Información y las Comunicaciones (MinTIC), y se constituye como un habilitador de la Política de Gobierno Digital mediante la implementación del Modelo de Seguridad y Privacidad de la Información (MSPI), el cual se encuentra alineado con el estándar internacional ISO/IEC 27001._x000a_En este contexto, el alcance del MSPI en la entidad se define sobre todos los procesos institucionales, sin excepción, que gestionan, procesan o almacenan información, abarcando los recursos humanos, financieros, técnicos y tecnológicos que soportan su operación. Este alcance comprende la protección de los activos de información, incluyendo información, software, hardware, servicios tecnológicos, sistemas de información y áreas seguras, sobre los cuales se implementan controles de seguridad de la información conforme al MSPI.&quot; - página 4"/>
    <s v="Crhistian Augusto Amador"/>
    <s v="Contratistas auditores - Oficina de Control Interno"/>
    <s v="2026-02-02 CAAL: El 13/01/2026, la Dirección de Gestión de Información remitió el plan de mejoramiento con las actividades definidas para la presente acción. Dicho plan fue revisado por la Oficina de Control Interno (OCI), la cual solicitó ajustes mediante correo del 23/01/2026._x000a__x000a_Posteriormente, mediante correo del 29/01/2026, el proceso presentó la versión ajustada. No obstante, el 02/02/2026, la OCI remitió observaciones adicionales a la versión entregada del plan de mejoramiento, relacionadas con aspectos del análisis de causas propuesto._x000a__x000a_A la fecha, se encuentra pendiente que el proceso realice los últimos ajustes al plan de mejoramiento, con el fin de proceder a su aprobación y efectuar el respectivo seguimiento durante la vigencia 2026._x000a__x000a_2026-02-03 CAAL: Mediante correo electronico del 03 de febrero de 2026 se realizó la aprobación del plan de mejoramiento propuesto. Se le realizara seguimiento en la vigencia 2026._x000a__x000a_2026-04-14 CAAL: De acuerdo con la revisión del documento “Propuesta Manual SIGI 04032026-3”, se evidenció la definición del alcance del MSPI, incorporando su aplicabilidad sobre los procesos institucionales y especificando la cobertura de recursos, activos de información, sistemas y áreas seguras, en atención a lo observado en el hallazgo. No obstante, no se evidenció su formalización ni adopción institucional. En consecuencia, la acción presenta avance y se encuentra dentro de los tiempos establecidos para su cumplimiento."/>
    <s v="2026-02-02_x000a_2026-02-03_x000a_2026-04-14"/>
    <x v="2"/>
  </r>
  <r>
    <n v="19"/>
    <s v="No conformidad"/>
    <d v="2025-12-10T00:00:00"/>
    <s v="Auditoría_Interna_OCI"/>
    <s v="Evaluación independiente"/>
    <x v="0"/>
    <s v="Resolución No. 2277 de 2025_x000a_Documento Maestro Lineamientos MSPI 2025"/>
    <s v="INFORME OCI-39-2025 Ausencia de asignación explícita de funciones del MSPI y de inclusión del responsable de seguridad en el Comité Institucional de Gestión y Desempeño: Al revisar el documento “Resolución No. 093 de 2018 - Comité Institucional de Gestión y Desempeño”, remitido por el proceso como evidencia del cumplimiento del lineamiento 7.2.1. Liderazgo y Compromiso, se evidenció que este acto administrativo no asigna las funciones específicas relacionadas con la seguridad y privacidad de la información requeridas por el lineamiento, ni incluye como miembro permanente al responsable de seguridad de la información, tal como lo establece el Modelo de Seguridad y Privacidad de la Información – MSPI._x000a_El lineamiento dispone que las entidades deben asignar mediante acto administrativo al Comité Institucional de Gestión y Desempeño las funciones relacionadas con la seguridad y privacidad de la información, incluyendo acciones como: establecer y publicar la adopción de la política general, los objetivos y las políticas específicas de seguridad y privacidad; garantizar la adopción de los requisitos del MSPI; comunicar su importancia; planear y disponer recursos; asegurar los resultados previstos y realizar revisiones periódicas de adopción del modelo al menos dos veces por año con presencia del nominador. Adicionalmente, el lineamiento establece que el responsable de seguridad de la información debe ser miembro permanente del comité._x000a_La Resolución No. 093 de 2018 únicamente incluye en el artículo 3, literal 6, la función de “asegurar la implementación y desarrollo de las políticas de gestión y directrices en materia de seguridad digital y de la información”, pero no asigna ninguna de las funciones específicas establecidas para el MSPI. Asimismo, en la conformación del comité, el responsable de seguridad de la información no figura como integrante, incumpliendo el requisito explícito del lineamiento."/>
    <x v="0"/>
    <s v="2025-130-007030-3 del 10-12-2025_x000a__x000a__x000a_OCI-39-2025_x000a_ Auditoría a la Implementación del Modelo de Seguridad y Privacidad de la Información en el SGC"/>
    <s v="Acción correctiva"/>
    <s v="Fortalecer la actualización y alineación del marco de gobierno institucional, a fin de incorporar de manera explícita en los actos administrativos vigentes los roles, responsabilidades y funciones requeridas por el MSPI, incluyendo los asociados al comité correspondiente y al responsable designado."/>
    <s v="Expedir o actualizar el acto administrativo que asigne las funciones del MSPI al Comité Institucional de Gestión y Desempeño e incluya al responsable de seguridad de la información conforme a la estructura institucional, verificando su publicación en la sección de normatividad de la página web institucional y realizando su comunicación interna mediante pieza informativa."/>
    <s v="Gloria Stella  Torres"/>
    <s v="Grupo de Trabajo de Gestión de Plataformas de TI"/>
    <s v="Acto administrativo actualizado que asigne explícitamente al Comité Institucional de Gestión y Desempeño las funciones del MSPI e incluya formalmente al responsable de seguridad de la información como miembro permanente del comité."/>
    <n v="1"/>
    <s v="Número"/>
    <d v="2026-01-07T00:00:00"/>
    <d v="2026-12-31T00:00:00"/>
    <d v="2026-04-13T00:00:00"/>
    <s v="2026-04-13: Se cuenta con la resolución 1599 “Por medio de la cual se adopta la Política General de Seguridad de la Información del Servicio Geológico Colombiano - SGC”, en está política se encuentran asociadas los roles y responsabilidades en materia de seguridad, incluidas las del comité de gestión y desempeño institucional. Adicionalmente, se cuenta con la resolución 1600 “Por medio de la cual se designan responsabilidades en materia de Seguridad_x000a_de la Información en el Servicio Geológico Colombiano – SGC” que designa al director de la DGI como oficial de seguridad de la información del SGC._x000a_"/>
    <s v="Crhistian Augusto Amador"/>
    <s v="Contratistas auditores - Oficina de Control Interno"/>
    <s v="2026-02-02 CAAL: El 13/01/2026, la Dirección de Gestión de Información remitió el plan de mejoramiento con las actividades definidas para la presente acción. Dicho plan fue revisado por la Oficina de Control Interno (OCI), la cual solicitó ajustes mediante correo del 23/01/2026._x000a__x000a_Posteriormente, mediante correo del 29/01/2026, el proceso presentó la versión ajustada. No obstante, el 02/02/2026, la OCI remitió observaciones adicionales a la versión entregada del plan de mejoramiento, relacionadas con aspectos del análisis de causas propuesto._x000a__x000a_A la fecha, se encuentra pendiente que el proceso realice los últimos ajustes al plan de mejoramiento, con el fin de proceder a su aprobación y efectuar el respectivo seguimiento durante la vigencia 2026._x000a__x000a_2026-02-03 CAAL: Mediante correo electronico del 03 de febrero de 2026 se realizó la aprobación del plan de mejoramiento propuesto. Se le realizara seguimiento en la vigencia 2026._x000a__x000a_2026-04-14 CAAL:De acuerdo con la revisión de las Resoluciones No. 1599 y 1600 de 2025, se evidenció la adopción de la Política General de Seguridad de la Información y la designación del responsable de seguridad, lo cual constituye un avance en la gobernanza del MSPI. No obstante, dado que el artículo 1 de la Resolución 1599 indica que la política hace parte integral del acto administrativo, se requiere la remisión del documento anexo para su validación. Así mismo, no se evidenció la asignación explícita de las funciones del MSPI al Comité Institucional de Gestión y Desempeño mediante acto administrativo, ni la inclusión formal del responsable de seguridad como miembro permanente del comité, conforme al lineamiento. En consecuencia, se requiere precisar su incorporación para el cumplimiento de la acción propuesta. La acción se encuentra dentro de los términos establecidos."/>
    <s v="2026-02-02_x000a_2026-02-03_x000a_2026-04-14"/>
    <x v="2"/>
  </r>
  <r>
    <n v="20"/>
    <s v="No conformidad"/>
    <d v="2025-12-10T00:00:00"/>
    <s v="Auditoría_Interna_OCI"/>
    <s v="Evaluación independiente"/>
    <x v="0"/>
    <s v="Resolución No. 2277 de 2025_x000a_Documento Maestro Lineamientos MSPI 2025"/>
    <s v="INFORME OCI-39-2025 Declaración de Aplicabilidad no actualizada ni aprobada por el CIGD._x000a_De acuerdo con el Lineamiento 7.3.3. Plan de tratamiento de los riesgos de seguridad de la información del Documento Maestro del MSPI (Resolución 2277 de 2025), las entidades deben elaborar y mantener una Declaración de Aplicabilidad (DoA) que incluya los controles adoptados, su estado de implementación y la justificación de las exclusiones. Esta DoA debe encontrarse alineada con los controles establecidos en la versión vigente de la norma ISO/IEC 27001:2022 y contar con la aprobación formal del Comité Institucional de Gestión y Desempeño (CIGD), conforme a lo señalado en las salidas requeridas del lineamiento._x000a_Durante la revisión de la evidencia suministrada por el Grupo de Trabajo Gestión de Plataformas de Tecnologías de la Información, se observó que el documento “15.Declaración de Aplicabilidad SGC V.1.0.pdf” se encuentra elaborado con base en la versión ISO/IEC 27001:2013, la cual fue sustituida normativamente por la versión ISO/IEC 27001:2022, que reorganiza y actualiza los controles de seguridad en cuatro dominios e introduce controles adicionales como inteligencia de amenazas, seguridad en la nube, seguimiento continuo, configuración segura, entre otros. Asimismo, en el documento remitido no se evidencia aprobación formal del CIGD, en forma de acta, constancia, firma, radicado o referencia institucional que indique su adopción en dicho comité, tal como lo exige el lineamiento para efectos de formalización y trazabilidad del MSPI._x000a_La ausencia de actualización a la versión vigente de la norma, así como la falta de evidencia de aprobación por parte del CIGD, puede generar brechas en la implementación del MSPI, al no garantizar que los controles seleccionados correspondan a los requisitos actuales de seguridad de la información y a que el instrumento cuente con el respaldo institucional requerido para su aplicación y seguimiento."/>
    <x v="0"/>
    <s v="2025-130-007030-3 del 10-12-2025_x000a__x000a__x000a_OCI-39-2025_x000a_ Auditoría a la Implementación del Modelo de Seguridad y Privacidad de la Información en el SGC"/>
    <s v="Acción correctiva"/>
    <s v="Proceso de transición normativa hacia la versión ISO/IEC 27001:2022, durante el cual se requiere fortalecer la actualización, validación y formalización institucional de la Declaración de Aplicabilidad (SoA), así como su aprobación por las instancias correspondientes, para su uso como referencia institucional."/>
    <s v="Actualizar la Declaración de Aplicabilidad conforme a ISO/IEC 27001:2022, incorporando el estado de implementación y la justificación de exclusiones, y gestionar su aprobación formal ante el Comité Institucional de Gestión y Desempeño."/>
    <s v="Gloria Stella  Torres"/>
    <s v="Grupo de Trabajo de Gestión de Plataformas de TI"/>
    <s v="Avance del SoA (%)=(Número total de controles ISO/IEC 27001:2022/Número de controles del SoA documentados)​×100"/>
    <n v="100"/>
    <s v="Porcentaje"/>
    <d v="2026-01-07T00:00:00"/>
    <d v="2026-12-31T00:00:00"/>
    <d v="2026-04-13T00:00:00"/>
    <s v="2026-04-13:  Se diseña el instrumento de acuerdo con la actualización de la norma ISO 27001:2022"/>
    <s v="Crhistian Augusto Amador"/>
    <s v="Contratistas auditores - Oficina de Control Interno"/>
    <s v="2026-02-02 CAAL: El 13/01/2026, la Dirección de Gestión de Información remitió el plan de mejoramiento con las actividades definidas para la presente acción. Dicho plan fue revisado por la Oficina de Control Interno (OCI), la cual solicitó ajustes mediante correo del 23/01/2026._x000a__x000a_Posteriormente, mediante correo del 29/01/2026, el proceso presentó la versión ajustada. No obstante, el 02/02/2026, la OCI remitió observaciones adicionales a la versión entregada del plan de mejoramiento, relacionadas con aspectos del análisis de causas propuesto._x000a__x000a_A la fecha, se encuentra pendiente que el proceso realice los últimos ajustes al plan de mejoramiento, con el fin de proceder a su aprobación y efectuar el respectivo seguimiento durante la vigencia 2026._x000a__x000a_2026-02-03 CAAL: Mediante correo electronico del 03 de febrero de 2026 se realizó la aprobación del plan de mejoramiento propuesto. Se le realizara seguimiento en la vigencia 2026._x000a__x000a_2026-04-14 CAAL: De acuerdo con la revisión del soporte remitido, se evidenció el diseño del instrumento de Declaración de Aplicabilidad conforme a la actualización de la norma ISO/IEC 27001:2022, lo cual constituye un avance frente a lo observado en el hallazgo. No obstante, no se evidencia la elaboración completa de la Declaración de Aplicabilidad con la inclusión del estado de implementación de los controles ni la justificación de exclusiones, así como tampoco su aprobación formal por parte del Comité Institucional de Gestión y Desempeño, conforme a lo establecido en el lineamiento. En consecuencia, la acción presenta avance y se encuentra dentro de los tiempos establecidos para su cumplimiento."/>
    <s v="2026-02-02_x000a_2026-02-03_x000a_2026-04-14"/>
    <x v="2"/>
  </r>
  <r>
    <n v="21"/>
    <s v="No conformidad"/>
    <d v="2025-12-10T00:00:00"/>
    <s v="Auditoría_Interna_OCI"/>
    <s v="Evaluación independiente"/>
    <x v="0"/>
    <s v="Resolución No. 2277 de 2025_x000a_Documento Maestro Lineamientos MSPI 2025"/>
    <s v="INFORME OCI-39-2025 Insuficiencia en la formalización y alineación del plan de comunicación, capacitación y sensibilización del MSPI. El Lineamiento 7.4.2 del MSPI exige que la entidad cuente con un plan formal de comunicación, capacitación, sensibilización y concientización que involucre al 100 % de los colaboradores, fortalezca las competencias del responsable del MSPI, incorpore prácticas de respuesta a incidentes (phishing, ingeniería social), identifique necesidades de comunicación internas y externas, y establezca mecanismos para evaluar la eficacia de las acciones. La evidencia entregada correspondiente a Programa de Sensibilización en Seguridad de la Información 2025 y Plan de Comunicaciones del MSPI–SGC, si bien abordan actividades de sensibilización y comunicaciones, no cumplen de manera integral con lo requerido por el lineamiento, debido a que:_x000a_• No incorpora un plan estructurado de capacitación ni fortalecimiento de competencias del responsable del MSPI._x000a_• No define mecanismos formales de evaluación de eficacia._x000a_• No desarrolla necesidades de comunicación específicas del MSPI ni actividades prácticas de respuesta a incidentes._x000a_• No está formalizada como documentación institucional (sin control de cambios, aprobación, revisión ni adopción)."/>
    <x v="0"/>
    <s v="2025-130-007030-3 del 10-12-2025_x000a__x000a__x000a_OCI-39-2025_x000a_ Auditoría a la Implementación del Modelo de Seguridad y Privacidad de la Información en el SGC"/>
    <s v="Acción correctiva"/>
    <s v="Necesidad de fortalecer la articulación entre la gestión de seguridad de la información y el proceso de Gestión de Talento Humano, con el fin de incorporar de manera planificada y recurrente estos temas en el Plan Institucional de Capacitación (PIC)."/>
    <s v="Incorporar formalmente en el Plan Institucional de Capacitación (PIC) las acciones de formación en seguridad de la información asociadas al MSPI, incluyendo las actividades a ser impartidas por docente de la Universidad Nacional de Colombia en el marco del convenio vigente. La verificación de su ejecución se realizará a través del PIC aprobado y de los registros y evidencias custodiados por el área de Talento Humano."/>
    <s v="Gloria Stella  Torres"/>
    <s v="Grupo de Trabajo de Gestión de Plataformas de TI"/>
    <s v="Documento con las Actividades de seguridad de la información para incluir en el Plan Institucional de Capacitación - PIC"/>
    <n v="1"/>
    <s v="Número"/>
    <d v="2026-01-07T00:00:00"/>
    <d v="2026-12-31T00:00:00"/>
    <d v="2026-04-13T00:00:00"/>
    <s v="2026-04-13:  El Plan Institucional de Capacitación (PIC) incluye dentro de sus temáticas actividades orientadas al fortalecimiento de competencias en seguridad de la información, en el marco de los ejes de transformación digital y cibercultura, así como de las necesidades institucionales identificadas."/>
    <s v="Crhistian Augusto Amador"/>
    <s v="Contratistas auditores - Oficina de Control Interno"/>
    <s v="2026-02-02 CAAL:El 13/01/2026, la Dirección de Gestión de Información remitió el plan de mejoramiento con las actividades definidas para la presente acción. Dicho plan fue revisado por la Oficina de Control Interno (OCI), la cual solicitó ajustes mediante correo del 23/01/2026._x000a__x000a_Posteriormente, mediante correo del 29/01/2026, el proceso presentó la versión ajustada. No obstante, el 02/02/2026, la OCI remitió observaciones adicionales a la versión entregada del plan de mejoramiento, relacionadas con aspectos del análisis de causas propuesto._x000a__x000a_A la fecha, se encuentra pendiente que el proceso realice los últimos ajustes al plan de mejoramiento, con el fin de proceder a su aprobación y efectuar el respectivo seguimiento durante la vigencia 2026._x000a__x000a_2026-02-03 CAAL: Mediante correo electronico del 03 de febrero de 2026 se realizó la aprobación del plan de mejoramiento propuesto. Se le realizara seguimiento en la vigencia 2026._x000a__x000a_2026-04-14 CAAL: De acuerdo con la revisión del Plan Institucional de Capacitación – PIC 2026, se evidenció la inclusión de actividades relacionadas con seguridad de la información, articuladas con el MSPI en el eje de transformación digital y cibercultura, lo cual constituye un avance frente a la acción propuesta. No obstante, estas corresponden a actividades puntuales de capacitación y no configuran un plan integral del MSPI, toda vez que no articulan formalmente los componentes de comunicación, capacitación, sensibilización y concientización, ni incorporan de manera estructurada necesidades de comunicación, enfoque práctico en respuesta a incidentes, fortalecimiento del responsable del modelo y evaluación de la eficacia. Así mismo, no se evidenció cobertura del 100% de los colaboradores, en tanto las actividades definidas contemplan un número limitado de funcionarios objetivo. En consecuencia, la acción presenta avance y se encuentra dentro de los tiempos establecidos para su cumplimiento."/>
    <s v="2026-02-02_x000a_2026-02-03_x000a_2026-04-14"/>
    <x v="2"/>
  </r>
  <r>
    <n v="22"/>
    <s v="No conformidad"/>
    <d v="2025-12-10T00:00:00"/>
    <s v="Auditoría_Interna_OCI"/>
    <s v="Evaluación independiente"/>
    <x v="0"/>
    <s v="Resolución No. 2277 de 2025_x000a_Documento Maestro Lineamientos MSPI 2025"/>
    <s v="INFORME OCI-39-2025 Ausencia de trazabilidad, formalización y articulación del plan de implementación de controles del MSPI. El Lineamiento 8.1 del MSPI establece que las entidades deben planificar y ejecutar las acciones definidas en el plan de tratamiento de riesgos y en el plan de seguridad y privacidad, y que estos planes deben estar documentados para cada proceso, aprobados por los líderes de proceso, y cuando corresponda deben ser elevados al Comité Institucional de Gestión y Desempeño (CIGD) para toma de decisiones y asignación de recursos. Asimismo, la planeación debe garantizar trazabilidad entre los controles implementados, los riesgos priorizados del MSPI y el Plan de Seguridad y Privacidad de la Información. El documento “Plan de Implementación de Controles SGC 2025” (19.Plan Implementación Controles_SGC_2025.pdf) contiene actividades, fechas y responsables; sin embargo, no evidencia:_x000a_• aprobación por parte de los líderes de proceso,_x000a_• aprobación o elevación al CIGD,_x000a_• trazabilidad entre los controles y los riesgos del Plan de Tratamiento del MSPI,_x000a_• identificación de controles no implementables a ser escalados al CIGD,_x000a_En cuanto a la evidencia de implementación de controles, se aportó evidencia que demuestra la implementación efectiva de controles de seguridad y aunque cumple, se recomienda relacionar cada evidencia con el control del plan, para mejorar la trazabilidad y facilitar auditorías futuras."/>
    <x v="0"/>
    <s v="2025-130-007030-3 del 10-12-2025_x000a__x000a__x000a_OCI-39-2025_x000a_ Auditoría a la Implementación del Modelo de Seguridad y Privacidad de la Información en el SGC"/>
    <s v="Acción correctiva"/>
    <s v="Fortalecer la estructuración, formalización y trazabilidad del Plan de Implementación de Controles del MSPI, asegurando su articulación con las decisiones de tratamiento del riesgo y su validación y aprobación por las instancias institucionales correspondientes."/>
    <s v="Gestionar, en articulación con el Grupo de Planeación Institucional y los líderes de proceso, la formalización del Plan de Implementación de Controles del MSPI, asegurando su validación y aprobación por los responsables de los procesos, la estructuración documental del plan y su elevación al Comité Institucional de Gestión y Desempeño (CIGD) cuando se requiera toma de decisiones o asignación de recursos, garantizando la trazabilidad entre los controles planificados y las decisiones de tratamiento del riesgo previamente definidas en el marco del MSPI, así como la identificación y documentación de los controles cuya implementación requiera priorización institucional."/>
    <s v="Gloria Stella  Torres"/>
    <s v="Grupo de Trabajo de Gestión de Plataformas de TI"/>
    <s v="Avance del Plan de Implementación de Controles (%)=Número de hitos completados​/4×100"/>
    <n v="100"/>
    <s v="Porcentaje"/>
    <d v="2026-01-07T00:00:00"/>
    <d v="2026-12-31T00:00:00"/>
    <d v="2026-04-13T00:00:00"/>
    <s v="2026-04-13:  Se dispone de un Plan de Implementación de Controles; sin embargo, se encuentra en proceso de ajuste para su articulación con la gestión de riesgos institucional, la cual depende de la validación y socialización de las matrices de riesgo por parte de Planeación."/>
    <s v="Crhistian Augusto Amador"/>
    <s v="Contratistas auditores - Oficina de Control Interno"/>
    <s v="2026-02-02 CAAL:El 13/01/2026, la Dirección de Gestión de Información remitió el plan de mejoramiento con las actividades definidas para la presente acción. Dicho plan fue revisado por la Oficina de Control Interno (OCI), la cual solicitó ajustes mediante correo del 23/01/2026._x000a__x000a_Posteriormente, mediante correo del 29/01/2026, el proceso presentó la versión ajustada. No obstante, el 02/02/2026, la OCI remitió observaciones adicionales a la versión entregada del plan de mejoramiento, relacionadas con aspectos del análisis de causas propuesto._x000a__x000a_A la fecha, se encuentra pendiente que el proceso realice los últimos ajustes al plan de mejoramiento, con el fin de proceder a su aprobación y efectuar el respectivo seguimiento durante la vigencia 2026._x000a__x000a_2026-02-03 CAAL: Mediante correo electronico del 03 de febrero de 2026 se realizó la aprobación del plan de mejoramiento propuesto. Se le realizara seguimiento en la vigencia 2026._x000a__x000a_2026-04-14 CAAL: De acuerdo con la revisión del documento “Plan de Implementación y Seguimiento de Controles de Seguridad de la Información”, se evidencian controles, actividades, responsables, riesgos asociados y evidencias, lo cual constituye un avance frente a la acción propuesta. No obstante, el documento se encuentra en proceso de ajuste, toda vez que no se evidenció la trazabilidad completa entre los controles y los riesgos del MSPI, ni su validación y aprobación por los líderes de proceso, ni su elevación al Comité Institucional de Gestión y Desempeño, conforme a lo establecido en el lineamiento y a la acción a tomar propuesta. En consecuencia, la acción presenta avance y se encuentra dentro de los tiempos establecidos para su cumplimiento."/>
    <s v="2026-02-02_x000a_2026-02-03_x000a_2026-04-14"/>
    <x v="2"/>
  </r>
  <r>
    <n v="23"/>
    <s v="No conformidad"/>
    <d v="2025-12-10T00:00:00"/>
    <s v="Auditoría_Interna_OCI"/>
    <s v="Evaluación independiente"/>
    <x v="0"/>
    <s v="Resolución No. 2277 de 2025_x000a_Documento Maestro Lineamientos MSPI 2025"/>
    <s v="INFORME OCI-39-2025Debilidades en la trazabilidad y formalización del seguimiento e indicadores de seguridad. Durante la revisión del archivo correspondiente a la Hoja de vida de indicadores y del Informe de evaluación de la efectividad de los controles, se identificó lo siguiente:_x000a_• Aunque se entregaron fichas de indicadores en el archivo Excel, no se evidencia su incorporación en el tablero de control del Plan de Acción, como lo exige el Decreto 612 de 2018 y el lineamiento 9.1 del MSPI. El lineamiento establece que la hoja de vida de indicadores debe estar incluida en el tablero de control del Plan de Acción, garantizando trazabilidad, periodicidad y reporte ante el Comité de Gestión y Desempeño._x000a_• Aunque el Informe de Evaluación de la Efectividad de los Controles sí presenta resultados globales por categorías, no se evidencia la evaluación detallada de todos los controles del plan de tratamiento de riesgos, ni muestra la validación o aprobación del Comité Institucional de Gestión y Desempeño. Adicionalmente, el documento no se encuentra aprobado ni firmado, lo que resta validez formal al reporte."/>
    <x v="0"/>
    <s v="2025-130-007030-3 del 10-12-2025_x000a__x000a__x000a_OCI-39-2025_x000a_ Auditoría a la Implementación del Modelo de Seguridad y Privacidad de la Información en el SGC"/>
    <s v="Acción correctiva"/>
    <s v="Necesidad de fortalecer el esquema institucional de seguimiento y medición, integrando de forma estructurada los indicadores del MSPI al tablero del Plan de Acción y definiendo criterios claros de reporte, validación y uso para la toma de decisiones."/>
    <s v="Gestionar la formalización del seguimiento e indicadores de seguridad de la información mediante la incorporación de las hojas de vida de los indicadores del MSPI en el tablero de control del Plan de Acción institucional"/>
    <s v="Gloria Stella  Torres"/>
    <s v="Grupo de Trabajo de Gestión de Plataformas de TI"/>
    <s v="Avance del Plan de Implementación de Controles (%)=Número de hitos completados​/4×100"/>
    <n v="100"/>
    <s v="Porcentaje"/>
    <d v="2026-01-07T00:00:00"/>
    <d v="2026-12-31T00:00:00"/>
    <d v="2026-04-13T00:00:00"/>
    <s v="2026-04-13:  Se cuenta con la definición de indicadores de seguridad de la información y sus respectivas hojas de vida, los cuales han sido incorporados en la propuesta del Plan de Acción Institucional (PAI) 2026 remitida por la DGI._x000a_No obstante, su incorporación en el tablero de control institucional y su seguimiento a través de la herramienta SIAPPI corresponde a Planeación, como responsable de la consolidación, monitoreo y reporte del Plan de Acción. En este sentido, se encuentra en proceso la validación e integración de dicha información a nivel institucional."/>
    <s v="Crhistian Augusto Amador"/>
    <s v="Contratistas auditores - Oficina de Control Interno"/>
    <s v="2026-02-02 CAAL:El 13/01/2026, la Dirección de Gestión de Información remitió el plan de mejoramiento con las actividades definidas para la presente acción. Dicho plan fue revisado por la Oficina de Control Interno (OCI), la cual solicitó ajustes mediante correo del 23/01/2026._x000a__x000a_Posteriormente, mediante correo del 29/01/2026, el proceso presentó la versión ajustada. No obstante, el 02/02/2026, la OCI remitió observaciones adicionales a la versión entregada del plan de mejoramiento, relacionadas con aspectos del análisis de causas propuesto._x000a__x000a_A la fecha, se encuentra pendiente que el proceso realice los últimos ajustes al plan de mejoramiento, con el fin de proceder a su aprobación y efectuar el respectivo seguimiento durante la vigencia 2026._x000a__x000a_2026-02-03 CAAL: Mediante correo electronico del 03 de febrero de 2026 se realizó la aprobación del plan de mejoramiento propuesto. Se le realizara seguimiento en la vigencia 2026._x000a__x000a_2026-04-14 CAAL: De acuerdo con la revisión de la información remitida, se evidencia la definición de indicadores de seguridad de la información y sus respectivas hojas de vida, así como su inclusión en la propuesta del Plan de Acción Institucional – PAI 2026, lo cual constituye un avance frente a la acción propuesta. No obstante, no se evidencia su incorporación formal en el tablero de control del Plan de Acción institucional ni su seguimiento a través de la herramienta definida, toda vez que se encuentra en proceso de validación e integración a nivel institucional, conforme a lo indicado por el proceso. En consecuencia, no se garantiza aún la trazabilidad, monitoreo y reporte de los indicadores ante el Comité Institucional de Gestión y Desempeño, conforme al lineamiento. La acción presenta avance y se encuentra dentro de los tiempos establecidos para su cumplimiento."/>
    <s v="2026-02-02_x000a_2026-02-03_x000a_2026-04-14"/>
    <x v="2"/>
  </r>
  <r>
    <n v="24"/>
    <s v="No conformidad"/>
    <d v="2026-02-26T00:00:00"/>
    <s v="Auditoría_Interna_OCI"/>
    <s v="Evaluación independiente"/>
    <x v="0"/>
    <s v="Acuerdo 01 de 2024 del Archivo General de la Nación (AGN). Artículo 1.3.2. Recibo y entrega de documentos de archivo. Todo servidor público al ser vinculado, trasladado o desvinculado de su cargo recibirá o entregará, según sea el caso, los documentos y archivos mediante inventarios documentales de conformidad con el Cuadro de Clasificación Documental - CCD, con el fin de garantizar la continuidad de la gestión pública; las áreas de Gestión Humana, o quien haga sus veces, apoyadas en la Política Institucional de Gestión Documental de la entidad, establecerán los procedimientos internos que permitan cumplir con esta disposición, los cuales deben estar incluidos en el Sistema Integrado de Gestión – SIG. En ese orden de ideas, el ejercicio de la función pública, conlleva la responsabilidad de la gestión documental a cargo de cada dependencia. Artículo 1.3.4. Responsabilidad en la conformación y acceso de los archivos. Es responsabilidad de los sujetos obligados implementar acciones en articulación con las áreas de tecnologías de la información, o quien haga sus veces, para garantizar la conformación de expedientes, organización, conservación, preservación y acceso a los documentos y archivos, que se gestionan a través de sistemas de información o plataformas transaccionales de uso común en las entidades del Estado. Por lo anterior, los sujetos obligados deben garantizar la implementación del Sistema de Gestión de Documentos Electrónicos de Archivo para la conformación y gestión de los expedientes electrónicos, atendiendo el ciclo vital de los documentos y de conformidad con los Cuadros de Clasificación Documental y Tablas de Retención Documental. Artículo 4.3.1.7. Obligatoriedad de la conformación de las unidades documentales en sus diferentes soportes físicos o formatos electrónicos. Los sujetos obligados deben crear y conformar unidades documentales simples, o unidades documentales complejas o expedientes, con la totalidad de los documentos de archivo agrupados en desarrollo de un mismo trámite, actuación o procedimiento; independientemente del tipo de información, soporte físico o formato electrónico; las unidades documentales deben agruparse conformando series o subseries documentales."/>
    <s v="INFORME OCI-09-2026 En prueba de recorrido realizada el 17 de febrero de 2026, la OCI constató estado del archivo del Grupo de Control Disciplinario Interno, de las vigencias 2021 y anteriores, encontrando que aún se mantienen deficiencias en el archivo del Grupo, toda vez que, como verificó en la prueba, no se ha hecho un levantamiento adecuado de los expedientes que reposan en el archivo de vigencias anterior al 2021, no tienen una categorización específica y no presentan criterio alguno de organización archivística. "/>
    <x v="4"/>
    <s v="2026-130-001480-3_x000a__x000a_OCI-09-2026_x000a_ Auditoría al Proceso Disciplinario Interno"/>
    <s v="Acción correctiva"/>
    <s v="La situación evidenciada se origina en el incumplimiento de las funciones asignadas a los responsables de la custodia y administración del archivo, quienes no realizaron de manera oportuna y adecuada el levantamiento, clasificación y organización de los expedientes de vigencias anteriores al 2021, generando acumulación de documentación sin criterios definidos de orden y categorización."/>
    <s v="Realizar el levantamiento y clasificaciòn de la documentaciòn a partir de la elaboraciòn de un inventario en estado natural._x000a__x000a_Esta acciòn se asigna mediante memorando interno al tecnico operativo grado 14 del Grupo para que sea quien la lidere."/>
    <s v="Carlos Alberto Diaz Corredor_x000a_Angela Maria Acosta Alvarez "/>
    <s v="Coordinador Grupo de Servicios Administrativos /_x000a_Coordinadora Grupo de Control Disciplinario Interno"/>
    <s v="Elaborar (1) inventario en estado natural"/>
    <n v="1"/>
    <s v="Número"/>
    <d v="2026-04-01T00:00:00"/>
    <d v="2026-07-31T00:00:00"/>
    <m/>
    <s v="Sin autoevaluación"/>
    <s v="Alfredo Jose Florez Otero"/>
    <s v="Contratistas auditores - Oficina de Control Interno"/>
    <s v="2026-04-14 AJFO: El 10/03/2026, el Grupo de Control Disciplinario Interno remitió el plan de mejoramiento con las actividades definidas para la presente acción. Dicho plan fue revisado por la Oficina de Control Interno (OCI), la cual solicitó ajustes reunion de trabajo realizada el 13/03/2026._x000a__x000a_Posteriormente, mediante correo y memorando del 31/03/2026, el proceso presentó la versión ajustada y mediante correo del  08/04/2026 se aprobó el mismo._x000a__x000a_Se le realizara seguimiento en la vigencia 2026._x000a__x000a_2026-06-17 AJFO: El Grupo de Control Disciplinario interno remitió un correo electrónico solicitando la ampliación de la fecha de finalización de la actividad, debido a que inconvenientes con la llave del archivo generaron atrasos en el levantamiento del mismo, por lo que la OCI, a través de correo del 17/06/2026 aprobó el ajuste de la fecha, de acuerdo a lo solicitado._x000a__x000a_2026-08-05: AJFO: Una vez revisada la informacion allegada por el proceso de Control Disciplinario Interno, mediante memorando con radicado No. 2026-220-004349-3, se verificó  la realización del  levantamiento y clasificaciòn de la documentaciòn  correspondiente a los periodos  2008, 2010, 2011, 2012, 2013, 2014, 2015, 2016, 2017, 2018, 2019, 2020 y 2021, del archivo de Control Disciplinario Interno, mediante el Formato Unico de Inventario Documental FUID en estado natural, realizado en julio de 2026. Lo anterior permite evidenciar el cumplimiento de la accion propuesta dentro del término establecido."/>
    <s v="2026-04-14_x000a_2026-06-17_x000a_2026-08-05"/>
    <x v="0"/>
  </r>
  <r>
    <n v="25"/>
    <s v="No conformidad"/>
    <d v="2026-02-26T00:00:00"/>
    <s v="Auditoría_Interna_OCI"/>
    <s v="Evaluación independiente"/>
    <x v="0"/>
    <s v="Acuerdo 01 de 2024 del Archivo General de la Nación (AGN). Artículo 1.3.2. Recibo y entrega de documentos de archivo. Todo servidor público al ser vinculado, trasladado o desvinculado de su cargo recibirá o entregará, según sea el caso, los documentos y archivos mediante inventarios documentales de conformidad con el Cuadro de Clasificación Documental - CCD, con el fin de garantizar la continuidad de la gestión pública; las áreas de Gestión Humana, o quien haga sus veces, apoyadas en la Política Institucional de Gestión Documental de la entidad, establecerán los procedimientos internos que permitan cumplir con esta disposición, los cuales deben estar incluidos en el Sistema Integrado de Gestión – SIG. En ese orden de ideas, el ejercicio de la función pública, conlleva la responsabilidad de la gestión documental a cargo de cada dependencia. Artículo 1.3.4. Responsabilidad en la conformación y acceso de los archivos. Es responsabilidad de los sujetos obligados implementar acciones en articulación con las áreas de tecnologías de la información, o quien haga sus veces, para garantizar la conformación de expedientes, organización, conservación, preservación y acceso a los documentos y archivos, que se gestionan a través de sistemas de información o plataformas transaccionales de uso común en las entidades del Estado. Por lo anterior, los sujetos obligados deben garantizar la implementación del Sistema de Gestión de Documentos Electrónicos de Archivo para la conformación y gestión de los expedientes electrónicos, atendiendo el ciclo vital de los documentos y de conformidad con los Cuadros de Clasificación Documental y Tablas de Retención Documental. Artículo 4.3.1.7. Obligatoriedad de la conformación de las unidades documentales en sus diferentes soportes físicos o formatos electrónicos. Los sujetos obligados deben crear y conformar unidades documentales simples, o unidades documentales complejas o expedientes, con la totalidad de los documentos de archivo agrupados en desarrollo de un mismo trámite, actuación o procedimiento; independientemente del tipo de información, soporte físico o formato electrónico; las unidades documentales deben agruparse conformando series o subseries documentales."/>
    <s v="INFORME OCI-09-2026 En prueba de recorrido realizada el 17 de febrero de 2026, la OCI constató estado del archivo del Grupo de Control Disciplinario Interno, de las vigencias 2021 y anteriores, encontrando que aún se mantienen deficiencias en el archivo del Grupo, toda vez que, como verificó en la prueba, no se ha hecho un levantamiento adecuado de los expedientes que reposan en el archivo de vigencias anterior al 2021, no tienen una categorización específica y no presentan criterio alguno de organización archivística. "/>
    <x v="4"/>
    <s v="2026-130-001480-3_x000a__x000a_OCI-09-2026_x000a_ Auditoría al Proceso Disciplinario Interno"/>
    <s v="Acción correctiva"/>
    <s v="La situación evidenciada se origina en el incumplimiento de las funciones asignadas a los responsables de la custodia y administración del archivo, quienes no realizaron de manera oportuna y adecuada el levantamiento, clasificación y organización de los expedientes de vigencias anteriores al 2021, generando acumulación de documentación sin criterios definidos de orden y categorización."/>
    <s v="Tomando como insumo el inventario en estado natural, se dará inicio al proceso de organización documental, incluyendo la clasificación, ordenación, foliación y el diligenciamiento del Formato Único de Inventario Documental (FUID). _x000a__x000a_Esta acciòn se asigna mediante memorando interno al tecnico operativo grado 14 del Grupo para que sea quien la lidere."/>
    <s v="Angela Maria Acosta Alvarez "/>
    <s v="_x000a_Coordinadora Grupo de Control Disciplinario Interno"/>
    <s v="realizar la entrega de (11)  FUID correspondientes a las vigencias encontradas"/>
    <n v="1"/>
    <s v="Número"/>
    <d v="2026-07-01T00:00:00"/>
    <d v="2026-12-31T00:00:00"/>
    <m/>
    <s v="Sin autoevaluación"/>
    <s v="Alfredo Jose Florez Otero"/>
    <s v="Contratistas auditores - Oficina de Control Interno"/>
    <s v="2026-04-14 AJFO: El 10/03/2026, el Grupo de Control Disciplinario Interno remitió el plan de mejoramiento con las actividades definidas para la presente acción. Dicho plan fue revisado por la Oficina de Control Interno (OCI), la cual solicitó ajustes reunion de trabajo realizada el 13/03/2026._x000a__x000a_Posteriormente, mediante correo y memorando del 31/03/2026, el proceso presentó la versión ajustada y mediante correo del  08/04/2026 se aprobó el mismo._x000a__x000a_Se le realizara seguimiento en la vigencia 2026_x000a__x000a_2026-08-05 AJFO: Una vez revisada la información allegada por el proceso de Control Disciplinario Interno, mediante memorando con radicado No. 2026-220-004349-3, se verificó la existencia del inventario en estado natural y que se inició el proceso de organización documental, incluyendo la clasificación, ordenación, foliación y el diligenciamiento del Formato Único de Inventario Documental (FUID) de los periodos correspondientes a las vigencias 2008, 2010, 2011 y 2012, por lo cual se verifica un avance en la acción pero están pendientes los periodos restantes identificados en el FUID._x000a__x000a_2026-08-28 AJFO:Una vez revisada la información allegada por el proceso de Control Disciplinario Interno, mediante memorando con radicado No. 2026-220-005093-3, se verificó la existencia del inventario en estado natural y que se inició el proceso de organización documental, y la Transferencia documental GCDI 2013_2014&quot;, mediante el cual se realiza la entrega de diecisiete (17) cajas que contienen cien (100) expedientes de las vigencias 2013 y 2014, debidamente clasificados, ordenados y foliados conforme a las Tablas de Retención Documental (TRD). Asi mismo, se verifica la transferencia documental de las cajas señaladas, por lo cual se verifica un avance en la acción pero están pendientes los periodos restantes identificados en el FUID."/>
    <s v="14/04/2026_x000a_2026-08-05_x000a_2026-08-05_x000a_2026-08-28 "/>
    <x v="2"/>
  </r>
  <r>
    <n v="26"/>
    <s v="No conformidad"/>
    <d v="2026-02-26T00:00:00"/>
    <s v="Auditoría_Interna_OCI"/>
    <s v="Evaluación independiente"/>
    <x v="0"/>
    <s v="Acuerdo 01 de 2024 del Archivo General de la Nación (AGN). Artículo 1.3.2. Recibo y entrega de documentos de archivo. Todo servidor público al ser vinculado, trasladado o desvinculado de su cargo recibirá o entregará, según sea el caso, los documentos y archivos mediante inventarios documentales de conformidad con el Cuadro de Clasificación Documental - CCD, con el fin de garantizar la continuidad de la gestión pública; las áreas de Gestión Humana, o quien haga sus veces, apoyadas en la Política Institucional de Gestión Documental de la entidad, establecerán los procedimientos internos que permitan cumplir con esta disposición, los cuales deben estar incluidos en el Sistema Integrado de Gestión – SIG. En ese orden de ideas, el ejercicio de la función pública, conlleva la responsabilidad de la gestión documental a cargo de cada dependencia. Artículo 1.3.4. Responsabilidad en la conformación y acceso de los archivos. Es responsabilidad de los sujetos obligados implementar acciones en articulación con las áreas de tecnologías de la información, o quien haga sus veces, para garantizar la conformación de expedientes, organización, conservación, preservación y acceso a los documentos y archivos, que se gestionan a través de sistemas de información o plataformas transaccionales de uso común en las entidades del Estado. Por lo anterior, los sujetos obligados deben garantizar la implementación del Sistema de Gestión de Documentos Electrónicos de Archivo para la conformación y gestión de los expedientes electrónicos, atendiendo el ciclo vital de los documentos y de conformidad con los Cuadros de Clasificación Documental y Tablas de Retención Documental. Artículo 4.3.1.7. Obligatoriedad de la conformación de las unidades documentales en sus diferentes soportes físicos o formatos electrónicos. Los sujetos obligados deben crear y conformar unidades documentales simples, o unidades documentales complejas o expedientes, con la totalidad de los documentos de archivo agrupados en desarrollo de un mismo trámite, actuación o procedimiento; independientemente del tipo de información, soporte físico o formato electrónico; las unidades documentales deben agruparse conformando series o subseries documentales."/>
    <s v="INFORME OCI-09-2026 En prueba de recorrido realizada el 17 de febrero de 2026, la OCI constató estado del archivo del Grupo de Control Disciplinario Interno, de las vigencias 2021 y anteriores, encontrando que aún se mantienen deficiencias en el archivo del Grupo, toda vez que, como verificó en la prueba, no se ha hecho un levantamiento adecuado de los expedientes que reposan en el archivo de vigencias anterior al 2021, no tienen una categorización específica y no presentan criterio alguno de organización archivística. "/>
    <x v="4"/>
    <s v="2026-130-001480-3_x000a__x000a_OCI-09-2026_x000a_ Auditoría al Proceso Disciplinario Interno"/>
    <s v="Acción correctiva"/>
    <s v="La situación evidenciada se origina en el incumplimiento de las funciones asignadas a los responsables de la custodia y administración del archivo, quienes no realizaron de manera oportuna y adecuada el levantamiento, clasificación y organización de los expedientes de vigencias anteriores al 2021, generando acumulación de documentación sin criterios definidos de orden y categorización."/>
    <s v="Realizar la respectiva transferencia documental al archivo central del SGC_x000a__x000a_Esta acciòn se asigna mediante memorando interno al tecnico operativo grado 14 del Grupo para que sea quien la lidere."/>
    <s v="Angela Maria Acosta Alvarez "/>
    <s v="Coordinadora Grupo de Control Disciplinario Interno"/>
    <s v="realizar tranferencia documental al archivo central"/>
    <n v="1"/>
    <s v="Número"/>
    <d v="2026-12-01T00:00:00"/>
    <d v="2027-02-25T00:00:00"/>
    <m/>
    <s v="Sin autoevaluación"/>
    <s v="Alfredo Jose Florez Otero"/>
    <s v="Contratistas auditores - Oficina de Control Interno"/>
    <s v="2026-04-14 AJFO: El 10/03/2026, el Grupo de Control Disciplinario Interno remitió el plan de mejoramiento con las actividades definidas para la presente acción. Dicho plan fue revisado por la Oficina de Control Interno (OCI), la cual solicitó ajustes reunion de trabajo realizada el 13/03/2026._x000a__x000a_Posteriormente, mediante correo y memorando del 31/03/2026, el proceso presentó la versión ajustada y mediante correo del  08/04/2026 se aprobó el mismo._x000a__x000a_Se le realizara seguimiento en la vigencia 2026_x000a__x000a_2026-08-05 AJFO: Una vez revisada la información allegada por el proceso de Control Disciplinario Interno, mediante memorando con radicado No. 2026-220-004349-3, se verificó la existencia del inventario en estado natural y que se inició el proceso de transferencia y entrega  física de seis (6) cajas con los expedientes correspondientes a las vigencias 2008, 2010, 2011 y 2012, por lo cual se verifica un avance en la acción pero están pendientes los periodos restantes identificados en el FUID._x000a_2026-08-28 AJFO:Una vez revisada la información allegada por el proceso de Control Disciplinario Interno, mediante memorando con radicado No. 2026-220-005093-3, se verificó la existencia del inventario en estado natural y que se inició el proceso de organización documental, y la Transferencia documental GCDI 2013_2014&quot;, mediante el cual se realiza la entrega de diecisiete (17) cajas que contienen cien (100) expedientes de las vigencias 2013 y 2014, debidamente clasificados, ordenados y foliados conforme a las Tablas de Retención Documental (TRD). Asi mismo, se verifica la transferencia documental de las cajas señaladas, por lo cual se verifica un avance en la acción pero están pendientes los periodos restantes identificados en el FUID."/>
    <s v="14/04/2026_x000a_2026-08-05 _x000a_2026-08-28"/>
    <x v="2"/>
  </r>
  <r>
    <n v="27"/>
    <s v="No conformidad"/>
    <d v="2026-03-25T00:00:00"/>
    <s v="Auditoría_Interna_OCI"/>
    <s v="Evaluación independiente"/>
    <x v="0"/>
    <s v="ISO 14001:2015:_x000a_ 4.2 Comprensión de las necesidades y expectativas de las partes interesadas_x000a_6.1.3 Requisitos legales y otros requisitos_x000a_9 Evaluación del desempeño_x000a_10 Mejora"/>
    <s v="INFORME OCI-11-2026  Aunque en el Manual del Sistema Integrado de Gestión vigente publicado en ISOLUCIÓN (Versión 9, Código MN-PSG-001 del 18 de julio de 2022) del Servicio Geológico Colombiano – SGC se indica que el objetivo general del Manual (numeral 1.1.1) es “Establecer los requerimientos en Gestión Ambiental, Seguridad y Salud Ocupacional, bajo la NTC-ISO 14001:2004”, no se cuenta con la suficiente documentación que permita evidenciar un sistema de gestión ambiental implementado, pues falta documentar y aplicar lo siguiente especificado por la norma:_x000a_4.2 Matriz de partes interesadas, 6.1.3 Matriz legal ambiental, 9 Evaluación del desempeño y 10 Mejora."/>
    <x v="5"/>
    <s v="2026-130-002051-3_x000a__x000a_OCI-11-2026_x000a_ Auditoría a la Gestión Ambiental"/>
    <s v="Acción correctiva"/>
    <s v="La falta de articulación entre el equipo socioambiental y el equipo de planeación generó que no se formalizaran las actualizaciones documentales producidas por dicho grupo, impidiendo la mejora continua y el cumplimiento legal, relacionado con el SGA."/>
    <s v="Formalizar la documentación faltante ( 4.2 Matriz de partes interesadas, 6.1.3 Matriz legal ambiental, 9 Evaluación del desempeño y 10 Mejora) relacionada  con el Sistema de Gestión Ambiental  en la vigencia 2026, en su aplicativo institucional documental, presentando como evidencia de cumplimiento los documentos publicados en el Sistema Institucional documental."/>
    <s v="Giovanni Puerta"/>
    <s v="Contratista"/>
    <s v="  Total Documentos Actualizados / Documentos por actualizar  (4) * 100"/>
    <n v="100"/>
    <s v="%"/>
    <d v="2026-04-13T00:00:00"/>
    <d v="2026-12-12T00:00:00"/>
    <m/>
    <m/>
    <s v="Adriana María Martínez Bustos - Jimena Gutiérrez Saray"/>
    <s v="Contratistas auditores - Oficina de Control Interno"/>
    <s v="2026-04-21 AMMB - JGS: Se llevó a cabo la revisión del Plan de mejoramiento propuesto por el Equipo ambiental del GT- Planeación, enviado a través del aplicativo Argo, con Radicado No. 2026-230-002325-3 y vía correo electrónico, con fecha del 13/04/2026. Una vez revisado por los auditores de la OCI y habiendo realizado reunión virtual con el GT-Planeación, para la socialización de sugerencias, el  16/04/2026, el Equipo ambiental realizó los ajustes  y los envió vía correo electrónico el 17/04/2026. Los auditores de la OCI aprueban las acciones del Plan de mejoramiento y proceden a su inclusión en la matriz para su seguimiento."/>
    <d v="2026-04-21T00:00:00"/>
    <x v="2"/>
  </r>
  <r>
    <n v="28"/>
    <s v="No conformidad"/>
    <d v="2026-03-25T00:00:00"/>
    <s v="Auditoría_Interna_OCI"/>
    <s v="Evaluación independiente"/>
    <x v="0"/>
    <s v="ISO 14001:2015:_x000a_ 4.2 Comprensión de las necesidades y expectativas de las partes interesadas_x000a_6.1.3 Requisitos legales y otros requisitos_x000a_9 Evaluación del desempeño_x000a_10 Mejora"/>
    <s v="INFORME OCI-11-2026 Aunque en el Manual del Sistema Integrado de Gestión vigente publicado en ISOLUCIÓN (Versión 9, Código MN-PSG-001 del 18 de julio de 2022) del Servicio Geológico Colombiano – SGC se indica que el objetivo general del Manual (numeral 1.1.1) es “Establecer los requerimientos en Gestión Ambiental, Seguridad y Salud Ocupacional, bajo la NTC-ISO 14001:2004”, no se cuenta con la suficiente documentación que permita evidenciar un sistema de gestión ambiental implementado, pues falta documentar y aplicar lo siguiente especificado por la norma:_x000a_4.2 Matriz de partes interesadas, 6.1.3 Matriz legal ambiental, 9 Evaluación del desempeño y 10 Mejora."/>
    <x v="5"/>
    <s v="2026-130-002051-3_x000a__x000a_OCI-11-2026_x000a_ Auditoría a la Gestión Ambiental"/>
    <s v="Acción correctiva"/>
    <s v="La falta de articulación entre el equipo socioambiental y el equipo de planeación generó que no se formalizaran las actualizaciones documentales producidas por dicho grupo, impidiendo la mejora continua y el cumplimiento legal, relacionado con el SGA."/>
    <s v="_x000a_Actualizar el manual del sistema integrado de  gestión institucional  incluyendo los lineamientos de estructura del sistema de gestión ambiental, durante la vigencia de 2026, presentando como evidencia el componente asociado al SGA  en el Manual SIGI."/>
    <s v="Giovanni Puerta"/>
    <s v="Contratista"/>
    <s v="Manual SIGI Actualizado"/>
    <n v="1"/>
    <s v="Número"/>
    <d v="2026-04-13T00:00:00"/>
    <d v="2026-12-12T00:00:00"/>
    <m/>
    <s v="SIN Autoevaluación, no aplica en este periodo"/>
    <s v="Adriana María Martínez Bustos - Jimena Gutiérrez Saray"/>
    <s v="Contratistas auditores - Oficina de Control Interno"/>
    <s v="2026-04-21 AMMB - JGS: Se llevó a cabo la revisión del Plan de mejoramiento propuesto por el Equipo ambiental del GT- Planeación, enviado a través del aplicativo Argo, con Radicado No. 2026-230-002325-3 y vía correo electrónico, con fecha del 13/04/2026. Una vez revisado por los auditores de la OCI y habiendo realizado reunión virtual con el GT-Planeación, para la socialización de sugerencias, el  16/04/2026, el Equipo ambiental realizó los ajustes  y los envió vía correo electrónico el 17/04/2026. Los auditores de la OCI aprueban las acciones del Plan de mejoramiento y proceden a su inclusión en la matriz para su seguimiento."/>
    <d v="2026-04-21T00:00:00"/>
    <x v="2"/>
  </r>
  <r>
    <n v="29"/>
    <s v="No conformidad"/>
    <d v="2026-03-25T00:00:00"/>
    <s v="Auditoría_Interna_OCI"/>
    <s v="Evaluación independiente"/>
    <x v="0"/>
    <s v="ISO 14001:2015:_x000a_7.5 Información documentada"/>
    <s v="INFORME OCI-11-2026 Existe documentación desactualizada o incompleta relacionada con los siguientes puntos de la gestión Ambiental en el aplicativo ISOLUCION:_x000a_• Manual de Gestión Ambiental, Seguridad y Salud Ocupacional._x000a_• Procedimiento Identificación y Evaluación de Aspectos e Impactos Ambientales._x000a_• Procedimiento Gestión Ambiental Grupo de Trabajo Socioambiental_x000a_• Matriz de Partes Interesadas._x000a_• Matriz Legal Ambiental._x000a_• Plan de acción para el ahorro de agua y energía._x000a_• Programa de Gestión Integral de Residuos Peligrosos_x000a_• Programa de gestión de Residuos Aprovechables y No Aprovechables."/>
    <x v="5"/>
    <s v="2026-130-002051-3_x000a__x000a_OCI-11-2026_x000a_ Auditoría a la Gestión Ambiental"/>
    <s v="Acción correctiva"/>
    <s v="La falta de planeación en la delegación de funciones del Grupo de Trabajo Socioambiental dejó un vacío en la gobernanza del sistema de gestión ambiental. Al fraccionarse las funciones, se interrumpió la creación de pilares de la norma ISO 14001:2015, resultando en la inexistencia de documentos base como la Matriz de Partes Interesadas y la Matriz Legal Ambiental, entre otros."/>
    <s v="Actualizar integralmente los ocho (8) componentes críticos de la gestión ambiental (Manual del SIGI, procedimientos de aspectos e impactos, matrices de partes interesadas y legal, y programas de ahorro y residuos) durante la vigencia 2026, en la Plataforma de gestión documental del Servicio Geológico Colombiano, mediante el análisis de brechas frente a la norma NTC-ISO 14001:2015, la construcción técnica de las matrices de contexto y requisitos legales, y la validación de los planes operativos con los líderes de proceso, presentando como evidencia de implementación el listado maestro de documentos con versiones vigentes"/>
    <s v="Giovanni Puerta"/>
    <s v="Contratista"/>
    <s v="Documentos Actualizados en Plataforma de gestión documental  / Total documentos Identificados (8) * 100"/>
    <n v="100"/>
    <s v="%"/>
    <d v="2026-04-13T00:00:00"/>
    <d v="2026-12-12T00:00:00"/>
    <m/>
    <s v="SIN Autoevaluación, no aplica en este periodo"/>
    <s v="Adriana María Martínez Bustos - Jimena Gutiérrez Saray"/>
    <s v="Contratistas auditores - Oficina de Control Interno"/>
    <s v="2026-04-21 AMMB - JGS: Se llevó a cabo la revisión del Plan de mejoramiento propuesto por el Equipo ambiental del GT- Planeación, enviado a través del aplicativo Argo, con Radicado No. 2026-230-002325-3 y vía correo electrónico, con fecha del 13/04/2026. Una vez revisado por los auditores de la OCI y habiendo realizado reunión virtual con el GT-Planeación, para la socialización de sugerencias, el  16/04/2026, el Equipo ambiental realizó los ajustes  y los envió vía correo electrónico el 17/04/2026. Los auditores de la OCI aprueban las acciones del Plan de mejoramiento y proceden a su inclusión en la matriz para su seguimiento."/>
    <d v="2026-04-21T00:00:00"/>
    <x v="2"/>
  </r>
  <r>
    <n v="30"/>
    <s v="No conformidad"/>
    <d v="2026-03-25T00:00:00"/>
    <s v="Auditoría_Interna_OCI"/>
    <s v="Evaluación independiente"/>
    <x v="0"/>
    <s v="Decreto 1076 de 2015 artículo 2.2.6.1.3.1, Obligaciones del generador_x000a_Literal i. Conservar las certificaciones de almacenamiento, aprovechamiento, tratamiento o disposición final que emitan los respectivos receptores, hasta por un tiempo de cinco (5) años."/>
    <s v="INFORME OCI-11-2026 En relación con la gestión de residuos peligrosos se encontró que actualmente el Servicio Geológico Colombiano – SGC no ha realizado la contratación para la gestión externa de este tipo de residuos; así mismo se evidenció que no cuenta con la trazabilidad de los certificados de tratamiento y disposición final de los residuos peligrosos entregados al gestor externo, de por lo menos los últimos cinco (5) años."/>
    <x v="5"/>
    <s v="2026-130-002051-3_x000a__x000a_OCI-11-2026_x000a_ Auditoría a la Gestión Ambiental"/>
    <s v="Acción correctiva"/>
    <s v="La falta de centralización de la información, afectó la trazabilidad de la información técnica, provocando faltantes en algunas sedes del Servicio Geológico Colombiano."/>
    <s v="Adjudicar la contratación de un operador externo especializado para la recolección, transporte, tratamiento y disposición final de residuos peligrosos (RESPEL), durante el segundo trimestre de la vigencia 2026, en todas las sedes a nivel nacional del Servicio Geológico Colombiano, mediante la elaboración de estudios previos técnicos por parte del equipo de Planeación y la ejecución de un proceso de selección contractual, presentando como evidencia la adjudicación del contrato para vigencia 2026."/>
    <s v="Andrés Beltrán"/>
    <s v="Contratista"/>
    <s v="Sedes con servicio de gestión de RESPEL / Total Sedes del SGC * 100"/>
    <n v="100"/>
    <s v="%"/>
    <d v="2026-04-13T00:00:00"/>
    <d v="2026-12-12T00:00:00"/>
    <m/>
    <s v="SIN Autoevaluación, no aplica en este periodo"/>
    <s v="Adriana María Martínez Bustos - Jimena Gutiérrez Saray"/>
    <s v="Contratistas auditores - Oficina de Control Interno"/>
    <s v="2026-04-21 AMMB - JGS: Se llevó a cabo la revisión del Plan de mejoramiento propuesto por el Equipo ambiental del GT- Planeación, enviado a través del aplicativo Argo, con Radicado No. 2026-230-002325-3 y vía correo electrónico, con fecha del 13/04/2026. Una vez revisado por los auditores de la OCI y habiendo realizado reunión virtual con el GT-Planeación, para la socialización de sugerencias, el  16/04/2026, el Equipo ambiental realizó los ajustes  y los envió vía correo electrónico el 17/04/2026. Los auditores de la OCI aprueban las acciones del Plan de mejoramiento y proceden a su inclusión en la matriz para su seguimiento."/>
    <d v="2026-04-21T00:00:00"/>
    <x v="2"/>
  </r>
  <r>
    <n v="31"/>
    <s v="No conformidad"/>
    <d v="2026-03-25T00:00:00"/>
    <s v="Auditoría_Interna_OCI"/>
    <s v="Evaluación independiente"/>
    <x v="0"/>
    <s v="Decreto 1076 de 2015 artículo 2.2.6.1.3.1, Obligaciones del generador_x000a_Literal i. Conservar las certificaciones de almacenamiento, aprovechamiento, tratamiento o disposición final que emitan los respectivos receptores, hasta por un tiempo de cinco (5) años."/>
    <s v="INFORME OCI-11-2026 En relación con la gestión de residuos peligrosos se encontró que actualmente el Servicio Geológico Colombiano – SGC no ha realizado la contratación para la gestión externa de este tipo de residuos; así mismo se evidenció que no cuenta con la trazabilidad de los certificados de tratamiento y disposición final de los residuos peligrosos entregados al gestor externo, de por lo menos los últimos cinco (5) años."/>
    <x v="5"/>
    <s v="2026-130-002051-3_x000a__x000a_OCI-11-2026_x000a_ Auditoría a la Gestión Ambiental"/>
    <s v="Acción correctiva"/>
    <s v="La falta de centralización de la información, afectó la trazabilidad de la información técnica, provocando faltantes en algunas sedes del Servicio Geológico Colombiano."/>
    <s v="Centralizar la información (certificados RESPEL)  de los 5 años, asociada a la gestión de los residuos peligrosos del SGA de todas las sedes del servicio Geológico Colombiano, en el Grupo de Trabajo de Planeación, mediante el almacenamiento de la información en las carpetas establecidas en las TRD, presentando como evidencia la ruta de almacenamiento en el servidor."/>
    <s v="Giovanni Puerta"/>
    <s v="Contratista"/>
    <s v="Cantidad de RESPEL certificados por gestor autorizado cargados en Servidor / Total de RESPEL registrados bitácora *100"/>
    <n v="100"/>
    <s v="%"/>
    <d v="2026-04-13T00:00:00"/>
    <d v="2026-12-12T00:00:00"/>
    <m/>
    <s v="SIN Autoevaluación, no aplica en este periodo"/>
    <s v="Adriana María Martínez Bustos - Jimena Gutiérrez Saray"/>
    <s v="Contratistas auditores - Oficina de Control Interno"/>
    <s v="2026-05-21 AMMB - JGS: Se llevó a cabo la revisión del Plan de mejoramiento propuesto por el Equipo ambiental del GT- Planeación, enviado a través del aplicativo Argo, con Radicado No. 2026-230-002325-3 y vía correo electrónico, con fecha del 13/04/2026. Una vez revisado por los auditores de la OCI y habiendo realizado reunión virtual con el GT-Planeación, para la socialización de sugerencias, el  16/04/2026, el Equipo ambiental realizó los ajustes  y los envió vía correo electrónico el 17/04/2026. Los auditores de la OCI aprueban las acciones del Plan de mejoramiento y proceden a su inclusión en la matriz para su seguimiento."/>
    <d v="2026-04-21T00:00:00"/>
    <x v="2"/>
  </r>
  <r>
    <n v="32"/>
    <s v="No conformidad"/>
    <d v="2026-03-25T00:00:00"/>
    <s v="Auditoría_Interna_OCI"/>
    <s v="Evaluación independiente"/>
    <x v="0"/>
    <s v="Decreto 1076 de 2015 artículo 2.2.6.1.3.1, Obligaciones del generador_x000a_Literal i. Conservar las certificaciones de almacenamiento, aprovechamiento, tratamiento o disposición final que emitan los respectivos receptores, hasta por un tiempo de cinco (5) años."/>
    <s v="INFORME OCI-11-2026 En relación con la gestión de residuos peligrosos se encontró que actualmente el Servicio Geológico Colombiano – SGC no ha realizado la contratación para la gestión externa de este tipo de residuos; así mismo se evidenció que no cuenta con la trazabilidad de los certificados de tratamiento y disposición final de los residuos peligrosos entregados al gestor externo, de por lo menos los últimos cinco (5) años."/>
    <x v="5"/>
    <s v="2026-130-002051-3_x000a__x000a_OCI-11-2026_x000a_ Auditoría a la Gestión Ambiental"/>
    <s v="Acción correctiva"/>
    <s v="La falta de centralización de la información, afectó la trazabilidad de la información técnica, provocando faltantes en algunas sedes del Servicio Geológico Colombiano."/>
    <s v="Recuperar el archivo histórico de los certificados emitidos por el gestor de RESPEL generados entre 2021 y 2025, antes del cierre de la vigencia 2026, en las sedes regionales, mediante la búsqueda de la información en los repositorios del SGC., presentando como evidencia de implementación el inventario documental de certificados RESPEL (periodo 5 años) cargado en el servidor."/>
    <s v="Andrés Beltrán"/>
    <s v="Contratista"/>
    <s v="Cantidad de RESPEL certificados por gestor autorizado vigencia 2021 a 2025 / Total de RESPEL registrados RUA vigencia 2021 a 2025 "/>
    <n v="100"/>
    <s v="%"/>
    <d v="2026-04-13T00:00:00"/>
    <d v="2026-12-12T00:00:00"/>
    <m/>
    <s v="SIN Autoevaluación, no aplica en este periodo"/>
    <s v="Adriana María Martínez Bustos - Jimena Gutiérrez Saray"/>
    <s v="Contratistas auditores - Oficina de Control Interno"/>
    <s v="2026-04-21 AMMB - JGS: Se llevó a cabo la revisión del Plan de mejoramiento propuesto por el Equipo ambiental del GT- Planeación, enviado a través del aplicativo Argo, con Radicado No. 2026-230-002325-3 y vía correo electrónico, con fecha del 13/04/2026. Una vez revisado por los auditores de la OCI y habiendo realizado reunión virtual con el GT-Planeación, para la socialización de sugerencias, el  16/04/2026, el Equipo ambiental realizó los ajustes  y los envió vía correo electrónico el 17/04/2026. Los auditores de la OCI aprueban las acciones del Plan de mejoramiento y proceden a su inclusión en la matriz para su seguimiento."/>
    <d v="2026-04-21T00:00:00"/>
    <x v="2"/>
  </r>
  <r>
    <n v="33"/>
    <s v="No conformidad"/>
    <d v="2026-03-25T00:00:00"/>
    <s v="Auditoría_Interna_OCI"/>
    <s v="Evaluación independiente"/>
    <x v="0"/>
    <s v="Ley 2294 de 2023 “Plan Nacional de Desarrollo 2022 – 2026 – Colombia Potencia mundial de la vida” artículo 237 “Edificios pertenecientes a las administraciones públicas"/>
    <s v="INFORME OCI-11-2026 El Servicio Geológico Colombiano solo ha desarrollado la auditoría energética para dos de sus Sedes, estando pendiente cuatro sedes, por lo que se observa un atraso en lo definido por el Plan Nacional de Desarrollo, teniendo en cuenta que, para la vigencia 2026 se deben alcanzar las metas establecidas._x000a_En forma adicional, no se han implementado las recomendaciones y propuestas de mejora de las auditorías energéticas realizadas."/>
    <x v="5"/>
    <s v="2026-130-002051-3_x000a__x000a_OCI-11-2026_x000a_ Auditoría a la Gestión Ambiental"/>
    <s v="Acción correctiva"/>
    <s v="Debido a la falta de disponibilidad y priorización de presupuesto en vigencias pasadas, lo cual impidió la contratación oportuna de las auditorías energéticas regionales y el financiamiento de las medidas de eficiencia requeridas para alcanzar las metas de ahorro energético institucional."/>
    <s v="Ejecutar las auditorías energéticas integrales en las cuatro (4) sedes regionales del Servicio Geológico Colombiano que presentan rezago, durante la vigencia 2026, en las instalaciones físicas de las sedes regionales pendientes, presentando como evidencia de implementación los informes técnicos de auditoría finalizados y el acta de cierre del contrato."/>
    <s v="Andrés Beltrán"/>
    <s v="Contratista"/>
    <s v="Total de Auditorias ejecutadas / Total Auditorias planeadas (4)* 100"/>
    <n v="100"/>
    <s v="%"/>
    <d v="2026-04-13T00:00:00"/>
    <d v="2026-12-12T00:00:00"/>
    <m/>
    <s v="SIN Autoevaluación, no aplica en este periodo"/>
    <s v="Adriana María Martínez Bustos - Jimena Gutiérrez Saray"/>
    <s v="Contratistas auditores - Oficina de Control Interno"/>
    <s v="2026-04-21 AMMB - JGS: Se llevó a cabo la revisión del Plan de mejoramiento propuesto por el Equipo ambiental del GT- Planeación, enviado a través del aplicativo Argo, con Radicado No. 2026-230-002325-3 y vía correo electrónico, con fecha del 13/04/2026. Una vez revisado por los auditores de la OCI y habiendo realizado reunión virtual con el GT-Planeación, para la socialización de sugerencias, el  16/04/2026, el Equipo ambiental realizó los ajustes  y los envió vía correo electrónico el 17/04/2026. Los auditores de la OCI aprueban las acciones del Plan de mejoramiento y proceden a su inclusión en la matriz para su seguimiento."/>
    <d v="2026-04-21T00:00:00"/>
    <x v="2"/>
  </r>
  <r>
    <n v="34"/>
    <s v="No conformidad"/>
    <d v="2026-03-25T00:00:00"/>
    <s v="Auditoría_Interna_OCI"/>
    <s v="Evaluación independiente"/>
    <x v="0"/>
    <s v="Ley 2294 de 2023 “Plan Nacional de Desarrollo 2022 – 2026 – Colombia Potencia mundial de la vida” artículo 237 “Edificios pertenecientes a las administraciones públicas"/>
    <s v="INFORME OCI-11-2026 El Servicio Geológico Colombiano solo ha desarrollado la auditoría energética para dos de sus Sedes, estando pendiente cuatro sedes, por lo que se observa un atraso en lo definido por el Plan Nacional de Desarrollo, teniendo en cuenta que, para la vigencia 2026 se deben alcanzar las metas establecidas._x000a_En forma adicional, no se han implementado las recomendaciones y propuestas de mejora de las auditorías energéticas realizadas."/>
    <x v="5"/>
    <s v="2026-130-002051-3_x000a__x000a_OCI-11-2026_x000a_ Auditoría a la Gestión Ambiental"/>
    <s v="Acción correctiva"/>
    <s v="Debido a la falta de disponibilidad y priorización de presupuesto en vigencias pasadas, lo cual impidió la contratación oportuna de las auditorías energéticas regionales y el financiamiento de las medidas de eficiencia requeridas para alcanzar las metas de ahorro energético institucional."/>
    <s v="Socializar las conclusiones, resultados y recomendaciones derivadas de las auditorías energéticas regionales ejecutadas, mediante la realización de una reunión ante la Secretaría General y la Dirección de Gestión de la Información, con el propósito de establecer directrices relacionadas con las recomendaciones de la auditoría energética, generando como evidencia de cumplimiento lista de asistencia a la socialización."/>
    <s v="Mónica Márquez"/>
    <s v="Funcionaria"/>
    <s v="Socialización Ejecutada/ Socialización programada"/>
    <n v="100"/>
    <s v="%"/>
    <d v="2026-04-13T00:00:00"/>
    <d v="2026-06-30T00:00:00"/>
    <m/>
    <s v="SIN Autoevaluación, no aplica en este periodo"/>
    <s v="Adriana María Martínez Bustos - Jimena Gutiérrez Saray"/>
    <s v="Contratistas auditores - Oficina de Control Interno"/>
    <s v="2026-04-21 AMMB - JGS: Se llevó a cabo la revisión del Plan de mejoramiento propuesto por el Equipo ambiental del GT- Planeación, enviado a través del aplicativo Argo, con Radicado No. 2026-230-002325-3 y vía correo electrónico, con fecha del 13/04/2026. Una vez revisado por los auditores de la OCI y habiendo realizado reunión virtual con el GT-Planeación, para la socialización de sugerencias, el  16/04/2026, el Equipo ambiental realizó los ajustes  y los envió vía correo electrónico el 17/04/2026. Los auditores de la OCI aprueban las acciones del Plan de mejoramiento y proceden a su inclusión en la matriz para su seguimiento."/>
    <d v="2026-04-21T00:00:00"/>
    <x v="2"/>
  </r>
  <r>
    <n v="35"/>
    <s v="No conformidad"/>
    <d v="2025-07-07T00:00:00"/>
    <s v="Auditoría_Interna_OCI"/>
    <s v="Evaluación independiente"/>
    <x v="0"/>
    <s v="Resolución  1281 del 2024"/>
    <s v="INFORME OCI-16-2025 La caracterización del proceso documentado de Gestión Documental (CP DOC-002) y el formato Cuadro de Clasificación Documental CCD - Actualizaciones “F-COM.-DOC-001” (Versión 2 – 03/11/2023) están desactualizados con respecto al Grupo de Trabajo responsable de las  actividades (GT Servicios Administrativos), según lo definido en la Resolución  1281 del 6 de noviembre de 2024."/>
    <x v="1"/>
    <s v="2025-130-003107-3 del 07-07-2025_x000a__x000a__x000a_OCI-16-2025_x000a_Auditoría al Proceso de Gestión Documental en el Servicio Geológico Colombiano"/>
    <s v="Acción correctiva"/>
    <s v="Como resultado del análisis de los cinco porqués, se identificó que la situación observada fue consecuencia de la reasignación de funciones del proceso de Gestión Documental, el cual pasó del Grupo de Trabajo de Relacionamiento con la Ciudadanía al Grupo de Trabajo de Servicios Administrativos, conforme a lo dispuesto en el acto administrativo No. 1281 del 6 de noviembre de 2024._x000a__x000a_Durante la vigencia actual, el equipo de gestión documental asignado priorizó la actualización y aprobación de los instrumentos archivísticos, tales como el Plan Instituciional de Archivos PINAR, Programa de Gestión Documental (PGD), la Tabla de Retención Documental (TRD) y demás instrumentos técnicos, con el propósito de dar cumplimiento al marco normativo vigente, en particular a lo establecido por el Archivo General de la Nación (Ley 594 de 2000) y el Decreto 1080 de 2015._x000a__x000a_Por lo anterior, actualmente el Grupo de Trabajo de Servicios Administrativo se encuentra desarrollando la actualización de los procedimientos, instructivos, guías y formatos registrados en el sistema de gestión de calidad Isolución mejorando la estandarización del proceso de gestión documental."/>
    <s v="_x000a__x000a__x000a_Actualizar los documentos identificados en el plan de trabajo que requieran modificación, en el marco de los cambios establecidos mediante el Acto Administrativo No. 1281 de 2024, relacionados con el proceso de Gestión Documental, de acuerdo a los lineamientos establecidos en el SIGI (Sistema Integrado de Gestión Institucional)"/>
    <s v="Tulia Torres"/>
    <s v="GT Servicios Administrativos"/>
    <s v="_x000a_% actualización= ( Documentos Actualizados en SIGI)/(Total de documentos identificados en el plan de trabajo para actualizar)*100%"/>
    <n v="100"/>
    <s v="Porcentaje"/>
    <d v="2025-09-01T00:00:00"/>
    <d v="2026-12-30T00:00:00"/>
    <s v="2025-11-7_x000a_2026-04-10"/>
    <s v="2025-11-07 Se solicito al GT Planeación las plantillas de procedimientos y formatos actuales para realizar la actualización._x000a__x000a_Se elaboró el cronograma de actualización documental, el cual contempla la totalidad de los procedimientos, formatos e instructivos asociados al proceso de Gestión Documental. Este instrumento permite realizar el seguimiento mensual de los avances, registrando los documentos revisados, ajustados, cargados en el sistema Isolución y aquellos que se encuentran en proceso de revisión por parte del Grupo de Planeación._x000a__x000a_A la fecha, se evidencian los siguientes resultados:_x000a_8 procedimientos y formatos actualizados, que fueron mejorados o elaborados nuevamente, de un total de 42 ítems (entre procedimientos y formatos)._x000a_4 procedimientos retirados, por obsolescencia o integración con otros documentos._x000a_4 formatos en proceso de revisión por parte del Grupo de Planeación, pendientes de aprobación en el sistema Isolución._x000a_Con esta acción de mejora se avanza en la actualización, estandarización y fortalecimiento de la documentación del proceso de Gestión Documental, contribuyendo al cumplimiento de los lineamientos del Sistema de Gestión y al principio de mejora continua institucional._x000a__x000a_2026-04-10 Se realizó la revisión y actualización de la  Matriz de Riesgos de corrupción del Proceso de Gestión Documental, la cual fue remitida por el Coordinador de Servicios Adminsitrativos, el día 21 de enero de 2026_x000a__x000a_Se realizó la revisión y actualización de Riesgos Operativos del Proceso de Gestión Documental, la cual fue remitida por el Coordinador de Servicios Administrativos el pasado 11 de marzo de 2026._x000a__x000a_Se realizó la revisión y estructuración del Procedimiento de Organización de Archivos de Gestión en las planillas establecidas en el Sistema Integrado de Gestión, el cual se encuentra en revisiones internas y posterior trámite ante la Oficina de Planeación para su revisión y aprobación.  _x000a__x000a_Durante el periodo de enero y febrero se realizaron acciones en relación a la actualización de los formatos del Sistema Integrado de Conservación, el cua fue aprobado en el mes de diciembre mediante Acta N° 7 en el Comité Institucional de Gestión y Desempeño_Sesión Extraordinaria. De igual forma, se elaboraron los formatos para el monitoreo de los programas de conservación preventiva, los cuales se encuentran en proceso de revisión y cargue en el Sistema Integrado de Gestión."/>
    <s v="Adriana María Martínez_x000a_"/>
    <s v="Contratistas auditores - Oficina de Control Interno"/>
    <s v="2026-05-05 AMMB: Se crea esta acción por cuanto se cerró por refomulación la acción xxxx. En consecuencia, la acción se encuentra en los tiempos establecidos."/>
    <d v="2026-05-05T00:00:00"/>
    <x v="2"/>
  </r>
  <r>
    <n v="36"/>
    <s v="No conformidad"/>
    <d v="2026-04-30T00:00:00"/>
    <s v="Auditoría_Interna_OCI"/>
    <s v="Evaluación independiente"/>
    <x v="0"/>
    <s v="Manual de Operación MO-TEC-002 - Políticas de operación específicas de gestión de seguridad de la información versión1 _x000a_Política General de Seguridad de la Información, versión 2 _x000a_Modelo de Seguridad y Privacidad de la Información – MSPI_x000a_ISO/IEC 27001:2022 - ISO/IEC 27002:2022 "/>
    <s v="Debilidad en la gestión de activos de información – Sistema WEBSAFI_x000a_En el marco de la verificación realizada, se evidenció que el sistema de información WEBSAFI no se encuentra registrado dentro del inventario institucional de activos de información, de acuerdo con lo informado por el área responsable. Así mismo, en validación efectuada por la Oficina de Control Interno al inventario de activos de información publicado en el micrositio de transparencia de la entidad, no se evidenció la inclusión del referido sistema._x000a_Lo anterior evidencia una debilidad en la gestión de activos de información, en tanto no se garantiza su adecuada identificación, clasificación y control, en contravía de lo establecido en las políticas internas de seguridad de la información, los lineamientos del Modelo de Seguridad y Privacidad de la Información – MSPI, y las buenas prácticas definidas en estándares internacionales como ISO 27001 e ISO 27002."/>
    <x v="0"/>
    <s v="2026-130-002738-3 del 30-04-2026_x000a__x000a_OCI-14-2026_x000a_ Auditoría a los Controles de Seguridad Informática del Aplicativo WebSAFI en el SGC"/>
    <s v="Acción correctiva"/>
    <s v="Debilidades en la gestión y formalización de la identificación e inclusión del sistema WEBSAFI dentro del inventario de activos de información."/>
    <s v="Incorporar el sistema WEBSAFI en el inventario institucional de activos de información, previa validación de la información asociada al sistema y conforme a los lineamientos definidos por la entidad, con el fin de formalizar su identificación y gestión dentro del inventario institucional._x000a_"/>
    <s v="Pedro Ignacio García Castillo "/>
    <s v="Coordinador grupo T.I. "/>
    <s v="Sistema WEBSAFI incorporado en el inventario institucional de activos de información."/>
    <n v="1"/>
    <s v="Número_x000a__x000a_Sistema incorporado"/>
    <d v="2026-06-23T00:00:00"/>
    <d v="2026-12-30T00:00:00"/>
    <m/>
    <m/>
    <s v="Crhistian Augusto Amador"/>
    <s v="Contratistas auditores - Oficina de Control Interno"/>
    <s v="2026-06-02 CAAL: Se recibió el Memorando No. 2026-240-003041-3 del 15 de mayo de 2026, mediante el cual el proceso remitió la propuesta de Plan de Mejoramiento derivada de la auditoría a WEBSAFI. En atención a lo anterior, mediante correo electrónico del 22 de mayo de 2026, la Oficina de Control Interno realizó observaciones a la versión 1 del Plan de Mejoramiento. Posteriormente, mediante correo electrónico del 28 de mayo de 2026, el proceso remitió la versión 2 ajustada; sin embargo, una vez efectuada su revisión, la OCI formuló nuevas observaciones y recomendaciones el mismo día. En respuesta a dichas observaciones, el proceso remitió una nueva versión del documento, acogiendo los ajustes y recomendaciones efectuados. Finalmente, la aprobación del Plan de Mejoramiento se realizó el 29 de mayo de 2026 mediante correo electrónico remitido al Coordinador del GT Tecnologías de Información y registrado en el formato del formulario plan de mejoramiento."/>
    <d v="2026-06-02T00:00:00"/>
    <x v="2"/>
  </r>
  <r>
    <n v="37"/>
    <s v="No conformidad"/>
    <d v="2026-04-30T00:00:00"/>
    <s v="Auditoría_Interna_OCI"/>
    <s v="Evaluación independiente"/>
    <x v="0"/>
    <s v="Manual de Operación MO-TEC-002 - Políticas de operación específicas de gestión de seguridad de la información versión1 _x000a_PR-TEC-GAU-001 – Procedimiento de Gestión de Usuarios, versión 1_x000a_ISO/IEC 27001:2022 - ISO/IEC 27002:2022"/>
    <s v="Debilidades en la gestión de accesos e identidades - Sistema WEBSAFI_x000a_En el marco de la verificación realizada a la gestión de accesos e identidades del sistema WEBSAFI, se evidenciaron debilidades relacionadas con la definición, asignación, control y seguimiento de los accesos otorgados a los usuarios, así:_x000a_• La matriz de roles y privilegios suministrada no refleja de manera integral los perfiles funcionales definidos en el sistema, toda vez que contempla únicamente roles generales (SUPER_ADMIN, ADMIN, USER_ADMIN, USER y CONSULTA), mientras que en la base de usuarios activos se identifican múltiples perfiles funcionales específicos, sin que se evidencie su correspondencia con los privilegios asignados._x000a_• Los roles definidos en la matriz presentan una misma combinación base de permisos (insertar, editar, eliminar y consultar), diferenciándose principalmente en su descripción, lo que limita la verificación del principio de mínimo privilegio y la adecuada segregación de funciones._x000a_• Así mismo, frente a la solicitud de evidencia de revisión periódica de accesos privilegiados, el proceso remitió información correspondiente a la gestión operativa de solicitudes de creación, modificación y eliminación de usuarios; no obstante, no se evidenció la existencia de mecanismos formales orientados a la validación periódica de los accesos otorgados, especialmente aquellos con privilegios elevados._x000a_• Si bien se evidenció la gestión de solicitudes de acceso a través de registros operativos de atención de requerimientos suministrados por el proceso, no se identificó evidencia de mecanismos de aprobación o validación independiente en la asignación de accesos, tales como registros de autorización por parte de responsables definidos o evidencias de aprobación previa, lo que limita la verificación de la adecuada autorización de los permisos otorgados._x000a_Lo anterior, teniendo en cuenta que no se garantiza que los accesos otorgados sean adecuados, autorizados y controlados conforme a las funciones de los usuarios, afectando la aplicación del principio de mínimo privilegio, la segregación de funciones y la trazabilidad de los accesos."/>
    <x v="0"/>
    <s v="2026-130-002738-3 del 30-04-2026_x000a__x000a_OCI-14-2026_x000a_ Auditoría a los Controles de Seguridad Informática del Aplicativo WebSAFI en el SGC"/>
    <s v="Acción correctiva"/>
    <s v="Debilidades en la gestión, control y seguimiento de los roles, perfiles y accesos de usuarios del sistema WEBSAFI."/>
    <s v="Formalizar y divulgar los protocolos para la gestión de solicitudes de acceso al sistema WEBSAFI, y realizar seguimiento a su aplicación para fortalecer el control y trazabilidad de los accesos otorgados."/>
    <s v="Pedro Ignacio García Castillo "/>
    <s v="Coordinador grupo T.I. "/>
    <s v="Protocolo para la gestión de accesos formalizado y con seguimiento realizado."/>
    <n v="1"/>
    <s v=" Número _x000a__x000a_Protocolo implementado."/>
    <d v="2026-06-23T00:00:00"/>
    <d v="2026-12-30T00:00:00"/>
    <m/>
    <m/>
    <s v="Crhistian Augusto Amador"/>
    <s v="Contratistas auditores - Oficina de Control Interno"/>
    <s v="2026-06-02 CAAL: Se recibió el Memorando No. 2026-240-003041-3 del 15 de mayo de 2026, mediante el cual el proceso remitió la propuesta de Plan de Mejoramiento derivada de la auditoría a WEBSAFI. En atención a lo anterior, mediante correo electrónico del 22 de mayo de 2026, la Oficina de Control Interno realizó observaciones a la versión 1 del Plan de Mejoramiento. Posteriormente, mediante correo electrónico del 28 de mayo de 2026, el proceso remitió la versión 2 ajustada; sin embargo, una vez efectuada su revisión, la OCI formuló nuevas observaciones y recomendaciones el mismo día. En respuesta a dichas observaciones, el proceso remitió una nueva versión del documento, acogiendo los ajustes y recomendaciones efectuados. Finalmente, la aprobación del Plan de Mejoramiento se realizó el 29 de mayo de 2026 mediante correo electrónico remitido al Coordinador del GT Tecnologías de Información y registrado en el formato del formulario plan de mejoramiento."/>
    <d v="2026-06-02T00:00:00"/>
    <x v="2"/>
  </r>
  <r>
    <n v="38"/>
    <s v="No conformidad"/>
    <d v="2026-04-30T00:00:00"/>
    <s v="Auditoría_Interna_OCI"/>
    <s v="Evaluación independiente"/>
    <x v="0"/>
    <s v="PR-GGC-CSI-001 - Procedimiento de Gestión de Cambios de Sistemas de Información, versión 1 _x000a_ISO/IEC 27001:2022"/>
    <s v="Debilidades en la gestión de cambios del sistema WEBSAFI_x000a_En el marco de la verificación realizada a la gestión de cambios del sistema WEBSAFI, se evidenciaron debilidades relacionadas con la formalización, control, trazabilidad y estandarización del proceso de gestión de cambios:_x000a__x000a_• No se evidenció la aplicación del procedimiento institucional de gestión de cambios, toda vez que las actualizaciones del sistema se realizan a través de una herramienta denominada “Actualizador”, sin que se observe la adopción de los lineamientos definidos en dicho procedimiento, particularmente en lo relacionado con la definición estructurada de las etapas del proceso, los responsables, los controles asociados y los criterios para la aprobación y paso a producción de los cambios._x000a_• Se evidenció la existencia de solicitudes, desarrollos y atenciones de requerimientos a través de tickets y comunicaciones, estos no corresponden a un registro integral y centralizado de gestión de cambios, lo que limita la trazabilidad completa de los mismos._x000a_• Aunque en algunos casos se evidencian aprobaciones y validaciones funcionales, no se identificó la existencia de un esquema formal y estandarizado que garantice que todos los cambios sean evaluados, aprobados y autorizados antes de su implementación en producción. _x000a_• No se evidenció la ejecución estructurada y documentada de pruebas no funcionales, ni la existencia de lineamientos definidos para su realización, lo que limita la verificación de la calidad y seguridad de los cambios implementados._x000a_• Si bien el sistema WEBSAFI opera bajo un modelo de software como servicio (SaaS), en el cual el desarrollo y despliegue técnico de los cambios es realizado por un tercero, no se evidenció la adopción o adaptación del procedimiento institucional de gestión de cambios por parte de la Entidad, ni mecanismos que permitan asegurar el control, validación y autorización de los cambios que impactan su operación._x000a_Lo anterior evidencia debilidades en la gestión de cambios, en tanto no se garantiza que los cambios implementados en el sistema sean gestionados bajo un proceso formal, controlado y trazable, lo que puede afectar la estabilidad, seguridad e integridad del sistema de información."/>
    <x v="0"/>
    <s v="2026-130-002738-3 del 30-04-2026_x000a__x000a_OCI-14-2026_x000a_ Auditoría a los Controles de Seguridad Informática del Aplicativo WebSAFI en el SGC"/>
    <s v="Acción correctiva"/>
    <s v="No se tiene un proceso de gestión de cambios apropiado para el sistema de información WEBSAFI"/>
    <s v=" Implementar y fortalecer la aplicación del procedimiento PR-GGC-CSI-001 Gestión de Cambios de Sistemas de Información para el sistema WEBSAFI, mediante el diligenciamiento obligatorio de los mecanismos definidos para el control de cambios, la definición de responsables, la evaluación y aprobación de cambios, la documentación de pruebas y evidencias, y la implementación de controles de trazabilidad y seguimiento sobre las modificaciones realizadas en el sistema."/>
    <s v="Pedro Ignacio Garcia Castillo"/>
    <s v="Coordinador grupo TIC"/>
    <s v="Actividades ejecutadas para la implementación de los controles de gestión de cambios de WEBSAFI / Actividades programadas para la implementación de los controles de gestión de cambios de WEBSAFI × 100"/>
    <n v="100"/>
    <s v="Porcentaje"/>
    <d v="2026-06-23T00:00:00"/>
    <d v="2026-12-30T00:00:00"/>
    <m/>
    <m/>
    <s v="Crhistian Augusto Amador"/>
    <s v="Contratistas auditores - Oficina de Control Interno"/>
    <s v="2026-06-02 CAAL: Se recibió el Memorando No. 2026-240-003041-3 del 15 de mayo de 2026, mediante el cual el proceso remitió la propuesta de Plan de Mejoramiento derivada de la auditoría a WEBSAFI. En atención a lo anterior, mediante correo electrónico del 22 de mayo de 2026, la Oficina de Control Interno realizó observaciones a la versión 1 del Plan de Mejoramiento. Posteriormente, mediante correo electrónico del 28 de mayo de 2026, el proceso remitió la versión 2 ajustada; sin embargo, una vez efectuada su revisión, la OCI formuló nuevas observaciones y recomendaciones el mismo día. En respuesta a dichas observaciones, el proceso remitió una nueva versión del documento, acogiendo los ajustes y recomendaciones efectuados. Finalmente, la aprobación del Plan de Mejoramiento se realizó el 29 de mayo de 2026 mediante correo electrónico remitido al Coordinador del GT Tecnologías de Información y registrado en el formato del formulario plan de mejoramiento."/>
    <d v="2026-06-02T00:00:00"/>
    <x v="2"/>
  </r>
  <r>
    <n v="39"/>
    <s v="No conformidad"/>
    <d v="2026-04-30T00:00:00"/>
    <s v="Auditoría_Interna_OCI"/>
    <s v="Evaluación independiente"/>
    <x v="0"/>
    <s v="Manual de Operación MO-TEC-002 - Políticas de operación específicas de gestión de seguridad de la información versión1 _x000a_ISO/IEC 27001:2022 - ISO/IEC 27001:2022"/>
    <s v="Debilidades en la implementación de controles de seguridad de la información en el sistema WEBSAFI_x000a_En el marco de la verificación realizada a los controles de seguridad de la información asociados al sistema WEBSAFI, se evidenciaron debilidades relacionadas con la gestión de registros de auditoría (logs), copias de respaldo, uso de controles criptográficos y control sobre la información gestionada a través del sistema, así:_x000a_• Si bien el sistema cuenta con mecanismos de registro de eventos mediante el uso de herramientas como Graylog y almacenamiento en motores tipo Elasticsearch, se observó que parte de los registros (logs) son gestionados bajo esquemas de retención temporal, susceptibles de eliminación, sin que se evidencie la definición formal de criterios de retención, mecanismos de protección contra alteración o eliminación indebida, ni controles documentados que garanticen su integridad y trazabilidad. _x000a_•En relación con las copias de respaldo, se evidenció la existencia de mecanismos técnicos de generación de respaldos a nivel de infraestructura; no obstante, no se identificó documentación formal que establezca_x000a_la periodicidad, alcance, niveles de criticidad, tiempos de retención, ni evidencia de pruebas de restauración debidamente planificadas, ejecutadas y documentadas, lo que limita la verificación de la efectividad de dichos controles._x000a_• En relación con el uso de controles criptográficos, si bien se evidenció la implementación de mecanismos de cifrado en tránsito mediante protocolos seguros, así como controles asociados al cifrado de respaldos, no se identificó la formalización, documentación ni articulación de estos controles dentro de un esquema definido de gestión criptográfica conforme a los lineamientos del Sistema de Gestión de Seguridad de la Información, ni su alineación con la clasificación de la información y el análisis de riesgos de la entidad._x000a_• Si bien se informó la integración del sistema con servicios como LDAP para autenticación de usuarios, no se evidenció la definición ni documentación formal de controles de seguridad asociados a dichas integraciones, tales como mecanismos de autenticación segura, cifrado de la información, gestión de accesos y trazabilidad de las transacciones._x000a_Lo anterior evidencia debilidades en la implementación, formalización y documentación de los controles de seguridad de la información, en tanto no se garantiza de manera integral su aplicación conforme a los lineamientos definidos en el Sistema de Gestión de Seguridad de la Información, afectando la trazabilidad, verificación y control de los mecanismos de protección de la información gestionada por el sistema WEBSAFI."/>
    <x v="0"/>
    <s v="2026-130-002738-3 del 30-04-2026_x000a__x000a_OCI-14-2026_x000a_ Auditoría a los Controles de Seguridad Informática del Aplicativo WebSAFI en el SGC"/>
    <s v="Acción correctiva"/>
    <s v=" Ausencia de una definición, formalización y documentación integral de los controles de seguridad de la información asociados al sistema WEBSAFI."/>
    <s v=" Definir, formalizar, documentar e implementar los controles de seguridad de la información asociados al sistema WEBSAFI, estableciendo los mecanismos necesarios para su aplicación, seguimiento y trazabilidad conforme a los lineamientos institucionales de seguridad de la información."/>
    <s v="Pedro Ignacio Garcia Castillo"/>
    <s v="Coordinador grupo TIC"/>
    <s v=" Controles de seguridad de la información implementados para el sistema WEBSAFI / Controles de seguridad de la información definidos para el sistema WEBSAFI × 100"/>
    <n v="100"/>
    <s v="Porcentaje"/>
    <d v="2026-06-23T00:00:00"/>
    <d v="2026-12-30T00:00:00"/>
    <m/>
    <m/>
    <s v="Crhistian Augusto Amador"/>
    <s v="Contratistas auditores - Oficina de Control Interno"/>
    <s v="2026-06-02 CAAL: Se recibió el Memorando No. 2026-240-003041-3 del 15 de mayo de 2026, mediante el cual el proceso remitió la propuesta de Plan de Mejoramiento derivada de la auditoría a WEBSAFI. En atención a lo anterior, mediante correo electrónico del 22 de mayo de 2026, la Oficina de Control Interno realizó observaciones a la versión 1 del Plan de Mejoramiento. Posteriormente, mediante correo electrónico del 28 de mayo de 2026, el proceso remitió la versión 2 ajustada; sin embargo, una vez efectuada su revisión, la OCI formuló nuevas observaciones y recomendaciones el mismo día. En respuesta a dichas observaciones, el proceso remitió una nueva versión del documento, acogiendo los ajustes y recomendaciones efectuados. Finalmente, la aprobación del Plan de Mejoramiento se realizó el 29 de mayo de 2026 mediante correo electrónico remitido al Coordinador del GT Tecnologías de Información y registrado en el formato del formulario plan de mejoramiento."/>
    <d v="2026-06-02T00:00:00"/>
    <x v="2"/>
  </r>
  <r>
    <n v="40"/>
    <s v="No conformidad"/>
    <d v="2026-04-30T00:00:00"/>
    <s v="Auditoría_Interna_OCI"/>
    <s v="Evaluación independiente"/>
    <x v="0"/>
    <s v="Artículo 33 Decreto 1042 de 1978_x000a_Concepto 169801 de 2023 Departamento Administrativo de la Función Pública"/>
    <s v="En la revisión de la liquidación de horas extras correspondientes a febrero, marzo y abril de 2025, se evidenció que fueron liquidadas, reconocidas y pagadas tomando como base un total de 240 horas mensuales, y no de 190 horas mensuales, lo cual, no se ajusta a la normativa vigente aplicable"/>
    <x v="6"/>
    <s v="2026-130-002733-3 del 30-04-2026_x000a__x000a_OCI-13-2026_x000a_ Auditoría al Procedimiento Liquidación de Nómina"/>
    <s v="Acción correctiva"/>
    <s v="Ausencia de mecanismos y registros formales de seguimiento periódico al cumplimiento del procedimiento e instructivo de liquidación de horas extras, así como de responsables definidos en el procedimiento para el seguimiento a cambios normativos del GTH"/>
    <s v="Actualizar el procedimiento &quot;Liquidación de nomina, prestaciones sociales y seguridad social integral&quot; PR-GTH-NOM-001 incluyendo el responsable y la periodicidad del seguimiento a cambios normativos del GTH, así como los mecanismos de seguimiento al cumplimiento y los registros de evidencia correspondientes"/>
    <s v="Luisa Fernanda Lozano Garzón_x000a_"/>
    <s v="Coordinador Talento Humano_x000a_"/>
    <s v="1 procedimiento actualizado y publicado "/>
    <n v="1"/>
    <s v="unidad"/>
    <d v="2026-06-17T00:00:00"/>
    <d v="2026-12-30T00:00:00"/>
    <m/>
    <m/>
    <s v="Luz Myriam Casallas Contreras_x000a_Jenny Johanna Chaparro González_x000a_Alfredo Flórez Otero_x000a_Christian Augusto Amador León"/>
    <s v="Contratistas auditores - Oficina de Control Interno"/>
    <s v="2026-06-10 LMCC - JJCG: Se recibió el Memorando No. 2026-250-003018-3 del 15 de mayo de 2026, mediante el cual el proceso remitió la propuesta de Plan de Mejoramiento derivada de Auditoria al Procedimiento Liquidación de Nómina. En atención a lo anterior, mediante correo electrónico del 21 de mayo de 2026, la Oficina de Control Interno realizó observaciones a la versión 1 del Plan de Mejoramiento, por lo que el GT Talento Humano, solicitó reunión para aclarar dudas y poder presentar una propuesta ajustada, la cual se llevó a cabo el 28 mayo de 2026. El GT de Talento Humano mediante correo del 5 de junio de 2026 remitió el Plan de Mejoramiento ajustado, sin embargo, el 9 de junio de 2026 se dio alcance a este correo con ajustes en la columna H filas 8, 9 y 10, donde figuraba 1904 horas debiendo ser 190, finalmente queda aprobado y registrado en el formato del formulario de plan de mejoramiento el 9 de junio de 2026."/>
    <d v="2026-06-10T00:00:00"/>
    <x v="2"/>
  </r>
  <r>
    <n v="41"/>
    <s v="No conformidad"/>
    <d v="2026-04-30T00:00:00"/>
    <s v="Auditoría_Interna_OCI"/>
    <s v="Evaluación independiente"/>
    <x v="0"/>
    <s v="Artículo 33 Decreto 1042 de 1978_x000a_Concepto 169801 de 2023 Departamento Administrativo de la Función Pública"/>
    <s v="En la revisión de la liquidación de horas extras correspondientes a febrero, marzo y abril de 2025, se evidenció que fueron liquidadas, reconocidas y pagadas tomando como base un total de 240 horas mensuales, y no de 190 horas mensuales, lo cual, no se ajusta a la normativa vigente aplicable"/>
    <x v="6"/>
    <s v="2026-130-002733-3 del 30-04-2026_x000a__x000a_OCI-13-2026_x000a_ Auditoría al Procedimiento Liquidación de Nómina"/>
    <s v="Acción correctiva"/>
    <s v="Ausencia de mecanismos y registros formales de seguimiento periódico al cumplimiento del procedimiento e instructivo de liquidación de horas extras, así como de responsables definidos en el procedimiento para el seguimiento a cambios normativos del GTH"/>
    <s v=" Incluir en el diagnóstico de actividades en el PIC actividades de actualización normativa del GTH relacionadas con NOMINA y Seguridad social"/>
    <s v="Luisa Fernanda Lozano Garzón_x000a_"/>
    <s v="Coordinador Talento Humano_x000a_"/>
    <s v="1 solicitud para incluir en el diagnóstico actividades PIC"/>
    <n v="1"/>
    <s v="unidad"/>
    <d v="2026-12-15T00:00:00"/>
    <d v="2026-12-30T00:00:00"/>
    <m/>
    <m/>
    <s v="Luz Myriam Casallas Contreras_x000a_Jenny Johanna Chaparro González_x000a_Alfredo Flórez Otero_x000a_Christian Augusto Amador León"/>
    <s v="Contratistas auditores - Oficina de Control Interno"/>
    <s v="2026-06-10 LMCC - JJCG:  Se recibió el Memorando No. 2026-250-003018-3 del 15 de mayo de 2026, mediante el cual el proceso remitió la propuesta de Plan de Mejoramiento derivada de Auditoria al Procedimiento Liquidación de Nómina. En atención a lo anterior, mediante correo electrónico del 21 de mayo de 2026, la Oficina de Control Interno realizó observaciones a la versión 1 del Plan de Mejoramiento, por lo que el GT Talento Humano, solicitó reunión para aclarar dudas y poder presentar una propuesta ajustada, la cual se llevó a cabo el 28 mayo de 2026. El GT de Talento Humano mediante correo del 5 de junio de 2026 remitió el Plan de Mejoramiento ajustado, sin embargo, el 9 de junio de 2026 se dio alcance a este correo con ajustes en la columna H filas 8, 9 y 10, donde figuraba 1904 horas debiendo ser 190, finalmente queda aprobado y registrado en el formato del formulario de plan de mejoramiento el 9 de junio de 2026."/>
    <d v="2026-06-10T00:00:00"/>
    <x v="2"/>
  </r>
  <r>
    <n v="42"/>
    <s v="No conformidad"/>
    <d v="2026-04-30T00:00:00"/>
    <s v="Auditoría_Interna_OCI"/>
    <s v="Evaluación independiente"/>
    <x v="0"/>
    <s v="Artículo 33 Decreto 1042 de 1978_x000a_Concepto 169801 de 2023 Departamento Administrativo de la Función Pública"/>
    <s v="En la revisión de la liquidación de horas extras correspondientes a febrero, marzo y abril de 2025, se evidenció que fueron liquidadas, reconocidas y pagadas tomando como base un total de 240 horas mensuales, y no de 190 horas mensuales, lo cual, no se ajusta a la normativa vigente aplicable"/>
    <x v="6"/>
    <s v="2026-130-002733-3 del 30-04-2026_x000a__x000a_OCI-13-2026_x000a_ Auditoría al Procedimiento Liquidación de Nómina"/>
    <s v="Acción correctiva"/>
    <s v="Ausencia de mecanismos y registros formales de seguimiento periódico al cumplimiento del procedimiento e instructivo de liquidación de horas extras, así como de responsables definidos en el procedimiento para el seguimiento a cambios normativos del GTH"/>
    <s v="Documentar normograma del GTH y asignar responsable de su actualización y socialización con los integrantes del grupo"/>
    <s v="Luisa Fernanda Lozano Garzón_x000a_"/>
    <s v="Coordinador Talento Humano_x000a_"/>
    <s v="1 normograma documentado "/>
    <n v="1"/>
    <s v="unidad"/>
    <d v="2026-09-01T00:00:00"/>
    <d v="2026-12-30T00:00:00"/>
    <m/>
    <m/>
    <s v="Luz Myriam Casallas Contreras_x000a_Jenny Johanna Chaparro González_x000a_Alfredo Flórez Otero_x000a_Christian Augusto Amador León"/>
    <s v="Contratistas auditores - Oficina de Control Interno"/>
    <s v="2026-06-10 LMCC - JJCG: Se recibió el Memorando No. 2026-250-003018-3 del 15 de mayo de 2026, mediante el cual el proceso remitió la propuesta de Plan de Mejoramiento derivada de Auditoria al Procedimiento Liquidación de Nómina. En atención a lo anterior, mediante correo electrónico del 21 de mayo de 2026, la Oficina de Control Interno realizó observaciones a la versión 1 del Plan de Mejoramiento, por lo que el GT Talento Humano, solicitó reunión para aclarar dudas y poder presentar una propuesta ajustada, la cual se llevó a cabo el 28 mayo de 2026. El GT de Talento Humano mediante correo del 5 de junio de 2026 remitió el Plan de Mejoramiento ajustado, sin embargo, el 9 de junio de 2026 se dio alcance a este correo con ajustes en la columna H filas 8, 9 y 10, donde figuraba 1904 horas debiendo ser 190, finalmente queda aprobado y registrado en el formato del formulario de plan de mejoramiento el 9 de junio de 2026."/>
    <d v="2026-06-10T00:00:00"/>
    <x v="2"/>
  </r>
  <r>
    <n v="43"/>
    <s v="No conformidad"/>
    <d v="2026-04-30T00:00:00"/>
    <s v="Auditoría_Interna_OCI"/>
    <s v="Evaluación independiente"/>
    <x v="0"/>
    <s v="Decreto 2126 de 2023 “Por el cual se sustituyen los capítulos 1, 2, 3 Y 4 del Título 3 de la Parte 2 del Libro 2 del Decreto 780 de 2016, en relación con el reconocimiento y pago de las prestaciones económicas del Sistema General de Seguridad Social en Salud y se dictan otras disposiciones.”_x000a_• Decreto 1281 de 2002 “Por el cual se expiden las normas que regulan los flujos de caja y la utilización oportuna y eficiente de los recursos del sector salud y su utilización en la prestación.”_x000a_• Modelo Integrado de Planeación y Gestión: Dimensión 3 “Gestión con valores para resultados”; Dimensión 4 “Evaluación de resultados” y componente 3 “Actividades de control” de la Dimensión 7 “Control Interno.”"/>
    <s v="En la revisión de las cuentas por cobrar originadas por incapacidades, se encontraron las siguientes debilidades que generan riesgo de pérdida de recursos por la posible prescripción en el proceso de cobro:_x000a_•_x000a_El Estado de Cartera de incapacidades con corte a febrero de 2026 (enviado por el Grupo de Trabajo de Contabilidad) se encuentran las EPS liquidadas Coomeva, Cruz Blanca, Medimás, Cafesalud y SaludCoop, las cuales acumulan saldos entre los años 2019 y 2022 por valor de $36.187.703 (22% del total de la cartera), lo que implica un alto riesgo de incobrabilidad. (Favor ver detalle de la cartera por EPS en el anexo 2)._x000a_•_x000a_En cruce de información entre el Estado de Cartera a febrero de 2026 y el archivo “Seguimiento 2026” utilizado por el Grupo de Trabajo de Talento Humano, se analizó una muestra de los saldos de incapacidades superiores a $100.000, que figuran en el Estado de Cartera equivalentes a 119 incapacidades (31%) de un total de 378 registradas, donde se determinó lo siguiente:_x000a_-_x000a_Treinta y seis (36) incapacidades por valor de $66.990.541 de los años 2019, 2020 y 2021, que no registran pago ni fecha de radicado de cobro, y que no tienen evidencia de seguimiento por parte del Grupo de Trabajo de Talento Humano, y no están registradas en el archivo “Seguimiento 2026”._x000a_-_x000a_Cincuenta y un (51) incapacidades por valor de $60.778.432, con fecha de radicado de cobro, sin evidencia de gestión de cobro por parte del Grupo de Trabajo de Talento Humano._x000a_-_x000a_Dieciséis (16) incapacidades por valor de $7.403.291, con menores valores pagados, sin evidencia de gestión de cobro del saldo por parte del Grupo de Trabajo de Talento Humano._x000a_-_x000a_Cuatro (4) incapacidades por valor de $4.376.252, que se encuentran pagadas en el archivo “seguimiento 2026” y en el Estado de Cartera contable se encuentran por cobrar._x000a_-_x000a_Diez (10) incapacidades por valor de $8.624.694 que no se encuentran registradas en el archivo “seguimiento 2026” y en el Estado de Cartera se encuentran por cobrar, con pagos parciales o totales._x000a_•_x000a_Se evidenció la falta de cruce de información entre el GT Talento Humano, las EPS y ARL para identificar diferencias en los pagos. Asimismo, la información reportada por el GT de Contabilidad no está depurada por el GT Talento Humano.,_x000a_"/>
    <x v="6"/>
    <s v="2026-130-002733-3 del 30-04-2026_x000a__x000a_OCI-13-2026_x000a_ Auditoría al Procedimiento Liquidación de Nómina"/>
    <s v="Acción correctiva"/>
    <s v="Ausencia de un procedimiento, lineamiento, actividad formal de seguimiento, control y conciliación periódica de la cartera de incapacidades ante EPS, que permita gestionar oportunamente el cobro y prevenir la prescripción del mismo"/>
    <s v="_x000a_Realizar la identificación y clasificación de las incapacidades pendientes de cobro ante EPS liquidadas de acuerdo con el reglamento interno de recaudo de cartera, elevar resultado al grupo jurídico solicitando concepto para la posterior presentación ante el Comité de cartera_x000a_"/>
    <s v="Luisa Fernanda Lozano Garzón_x000a_"/>
    <s v="Coordinador Talento Humano_x000a_"/>
    <s v="Documento solicitud de concepto  grupo jurídico + presentación al comité de cartera "/>
    <n v="2"/>
    <s v="unidad"/>
    <d v="2026-07-01T00:00:00"/>
    <d v="2026-12-30T00:00:00"/>
    <m/>
    <m/>
    <s v="Luz Myriam Casallas Contreras_x000a_Jenny Johanna Chaparro González_x000a_Alfredo Flórez Otero_x000a_Christian Augusto Amador León"/>
    <s v="Contratistas auditores - Oficina de Control Interno"/>
    <s v="2026-06-10 LMCC - JJCG: Se recibió el Memorando No. 2026-250-003018-3 del 15 de mayo de 2026, mediante el cual el proceso remitió la propuesta de Plan de Mejoramiento derivada de Auditoria al Procedimiento Liquidación de Nómina. En atención a lo anterior, mediante correo electrónico del 21 de mayo de 2026, la Oficina de Control Interno realizó observaciones a la versión 1 del Plan de Mejoramiento, por lo que el GT Talento Humano, solicitó reunión para aclarar dudas y poder presentar una propuesta ajustada, la cual se llevó a cabo el 28 mayo de 2026. El GT de Talento Humano mediante correo del 5 de junio de 2026 remitió el Plan de Mejoramiento ajustado, sin embargo, el 9 de junio de 2026 se dio alcance a este correo con ajustes en la columna H filas 8, 9 y 10, donde figuraba 1904 horas debiendo ser 190, finalmente queda aprobado y registrado en el formato del formulario de plan de mejoramiento el 9 de junio de 2026."/>
    <d v="2026-06-10T00:00:00"/>
    <x v="2"/>
  </r>
  <r>
    <n v="44"/>
    <s v="No conformidad"/>
    <d v="2026-04-30T00:00:00"/>
    <s v="Auditoría_Interna_OCI"/>
    <s v="Evaluación independiente"/>
    <x v="0"/>
    <s v="Decreto 2126 de 2023 “Por el cual se sustituyen los capítulos 1, 2, 3 Y 4 del Título 3 de la Parte 2 del Libro 2 del Decreto 780 de 2016, en relación con el reconocimiento y pago de las prestaciones económicas del Sistema General de Seguridad Social en Salud y se dictan otras disposiciones.”_x000a_• Decreto 1281 de 2002 “Por el cual se expiden las normas que regulan los flujos de caja y la utilización oportuna y eficiente de los recursos del sector salud y su utilización en la prestación.”_x000a_• Modelo Integrado de Planeación y Gestión: Dimensión 3 “Gestión con valores para resultados”; Dimensión 4 “Evaluación de resultados” y componente 3 “Actividades de control” de la Dimensión 7 “Control Interno.”"/>
    <s v="En la revisión de las cuentas por cobrar originadas por incapacidades, se encontraron las siguientes debilidades que generan riesgo de pérdida de recursos por la posible prescripción en el proceso de cobro:_x000a_•_x000a_El Estado de Cartera de incapacidades con corte a febrero de 2026 (enviado por el Grupo de Trabajo de Contabilidad) se encuentran las EPS liquidadas Coomeva, Cruz Blanca, Medimás, Cafesalud y SaludCoop, las cuales acumulan saldos entre los años 2019 y 2022 por valor de $36.187.703 (22% del total de la cartera), lo que implica un alto riesgo de incobrabilidad. (Favor ver detalle de la cartera por EPS en el anexo 2)._x000a_•_x000a_En cruce de información entre el Estado de Cartera a febrero de 2026 y el archivo “Seguimiento 2026” utilizado por el Grupo de Trabajo de Talento Humano, se analizó una muestra de los saldos de incapacidades superiores a $100.000, que figuran en el Estado de Cartera equivalentes a 119 incapacidades (31%) de un total de 378 registradas, donde se determinó lo siguiente:_x000a_-_x000a_Treinta y seis (36) incapacidades por valor de $66.990.541 de los años 2019, 2020 y 2021, que no registran pago ni fecha de radicado de cobro, y que no tienen evidencia de seguimiento por parte del Grupo de Trabajo de Talento Humano, y no están registradas en el archivo “Seguimiento 2026”._x000a_-_x000a_Cincuenta y un (51) incapacidades por valor de $60.778.432, con fecha de radicado de cobro, sin evidencia de gestión de cobro por parte del Grupo de Trabajo de Talento Humano._x000a_-_x000a_Dieciséis (16) incapacidades por valor de $7.403.291, con menores valores pagados, sin evidencia de gestión de cobro del saldo por parte del Grupo de Trabajo de Talento Humano._x000a_-_x000a_Cuatro (4) incapacidades por valor de $4.376.252, que se encuentran pagadas en el archivo “seguimiento 2026” y en el Estado de Cartera contable se encuentran por cobrar._x000a_-_x000a_Diez (10) incapacidades por valor de $8.624.694 que no se encuentran registradas en el archivo “seguimiento 2026” y en el Estado de Cartera se encuentran por cobrar, con pagos parciales o totales._x000a__x000a_Se evidenció la falta de cruce de información entre el GT Talento Humano, las EPS y ARL para identificar diferencias en los pagos. Asimismo, la información reportada por el GT de Contabilidad no está depurada por el GT Talento Humano.,_x000a_"/>
    <x v="6"/>
    <s v="2026-130-002733-3 del 30-04-2026_x000a__x000a_OCI-13-2026_x000a_ Auditoría al Procedimiento Liquidación de Nómina"/>
    <s v="Acción correctiva"/>
    <s v="Ausencia de un procedimiento, lineamiento, actividad formal de seguimiento, control y conciliación periódica de la cartera de incapacidades ante EPS, que permita gestionar oportunamente el cobro y prevenir la prescripción del mismo"/>
    <s v="Establecer un procedimiento para el cobro de las incapacidades a las EPS y ARL así como los formatos de seguimiento correspondientes"/>
    <s v="Luisa Fernanda Lozano Garzón_x000a_"/>
    <s v="Coordinador Talento Humano_x000a_"/>
    <s v="1 procedimiento actualizado y publicado "/>
    <n v="1"/>
    <s v="unidad"/>
    <d v="2026-06-24T00:00:00"/>
    <d v="2026-12-31T00:00:00"/>
    <m/>
    <m/>
    <s v="Luz Myriam Casallas Contreras_x000a_Jenny Johanna Chaparro González_x000a_Alfredo Flórez Otero_x000a_Christian Augusto Amador León"/>
    <s v="Contratistas auditores - Oficina de Control Interno"/>
    <s v="2026-06-10 LMCC - JJCG: Se recibió el Memorando No. 2026-250-003018-3 del 15 de mayo de 2026, mediante el cual el proceso remitió la propuesta de Plan de Mejoramiento derivada de Auditoria al Procedimiento Liquidación de Nómina. En atención a lo anterior, mediante correo electrónico del 21 de mayo de 2026, la Oficina de Control Interno realizó observaciones a la versión 1 del Plan de Mejoramiento, por lo que el GT Talento Humano, solicitó reunión para aclarar dudas y poder presentar una propuesta ajustada, la cual se llevó a cabo el 28 mayo de 2026. El GT de Talento Humano mediante correo del 5 de junio de 2026 remitió el Plan de Mejoramiento ajustado, sin embargo, el 9 de junio de 2026 se dio alcance a este correo con ajustes en la columna H filas 8, 9 y 10, donde figuraba 1904 horas debiendo ser 190, finalmente queda aprobado y registrado en el formato del formulario de plan de mejoramiento el 9 de junio de 2026."/>
    <d v="2026-06-10T00:00:00"/>
    <x v="2"/>
  </r>
  <r>
    <n v="45"/>
    <s v="No conformidad"/>
    <d v="2026-04-30T00:00:00"/>
    <s v="Auditoría_Interna_OCI"/>
    <s v="Evaluación independiente"/>
    <x v="0"/>
    <s v="Manual de Operación MO-TEC-002 – Políticas específicas de gestión de seguridad de la información._x000a_•_x000a_Procedimiento PR-GGC-CSI-001 – Gestión de Cambios de Sistemas de Información._x000a_•_x000a_Resolución 1281 de 2024 – Funciones del Grupo de Trabajo de Talento Humano._x000a_Política General de Seguridad de la Información"/>
    <s v="Debilidades en el control de la parametrización y cambios en el módulo de nómina. En la evaluación de los controles asociados a la parametrización del sistema WEBSAFI (conceptos y fórmulas que impactan directamente el cálculo de la nómina), se evidenció que los archivos aportados permiten conocer de manera general los conceptos y fórmulas utilizados en el sistema; sin embargo, no permiten identificar con claridad cuáles son los parámetros que actualmente se encuentran vigentes y que realmente se utilizan en la liquidación de la nómina. _x000a_Lo anterior se debe a que la información contiene un número amplio de conceptos, incluyendo registros activos e inactivos, así como conceptos asociados a ajustes, reintegros y devoluciones, sin que exista una depuración o consolidación que facilite distinguir cuáles aplican efectivamente en el proceso. Como se evidenció en el archivo revisado, se identifican conceptos marcados como “NO UTILIZAR” que se encuentran en estado activo, lo cual refleja la existencia de información no depurada dentro del listado. _x000a_Adicionalmente, en relación con la gestión de cambios, la información suministrada no corresponde a un registro completo de las modificaciones realizadas en la parametrización del sistema, limitándose a la referencia de casos puntuales, sin que se evidencie un mecanismo claro por parte del proceso para llevar el control, seguimiento y validación de los cambios que impactan la liquidación de la nómina. _x000a_En este sentido, y sin perjuicio de que los cambios en el sistema sean gestionados a través del proveedor, así como de las validaciones realizadas por el proceso sobre los resultados obtenidos, no se evidenció la existencia de un control integral que permita asegurar la trazabilidad, consolidación y seguimiento estructurado de las modificaciones realizadas, lo cual limita la visibilidad sobre los cambios y aumenta el riesgo de inconsistencias en la información utilizada para la liquidación. "/>
    <x v="6"/>
    <s v="2026-130-002733-3 del 30-04-2026_x000a__x000a_OCI-13-2026_x000a_ Auditoría al Procedimiento Liquidación de Nómina"/>
    <s v="Acción correctiva"/>
    <s v="Debilidad en la gestión y control de cambios del aplicativo de nómina, debido a la ausencia de un procedimiento formal documentado para la activación, inactivación y modificación de parámetros, así como a la falta de mecanismos de trazabilidad y control sobre los cambios realizados en el sistema."/>
    <s v="Revisar, depurar e inactivar los conceptos que no se estén utilizando en el sistema desde el rol administrador funcional y dejar registro de esto._x000a__x000a_ "/>
    <s v="Luisa Fernanda Lozano Garzón_x000a_"/>
    <s v="Coordinador Talento Humano_x000a_"/>
    <s v="(Número inactivaciones de conceptos realizadas / Número total inactivaciones de conceptos detectadas) × 100"/>
    <n v="100"/>
    <s v="porcentaje "/>
    <d v="2026-07-15T00:00:00"/>
    <d v="2026-12-31T00:00:00"/>
    <m/>
    <m/>
    <s v="Luz Myriam Casallas Contreras_x000a_Jenny Johanna Chaparro González_x000a_Alfredo Flórez Otero_x000a_Christian Augusto Amador León"/>
    <s v="Contratistas auditores - Oficina de Control Interno"/>
    <s v="2026-06-10 CAAL: Se recibió el Memorando No. 2026-250-003018-3 del 15 de mayo de 2026, mediante el cual el proceso remitió la propuesta de Plan de Mejoramiento derivada de Auditoria al Procedimiento Liquidación de Nómina. En atención a lo anterior, mediante correo electrónico del 21 de mayo de 2026, la Oficina de Control Interno realizó observaciones a la versión 1 del Plan de Mejoramiento, por lo que el GT Talento Humano, solicitó reunión para aclarar dudas y poder presentar una propuesta ajustada, la cual se llevó a cabo el 28 mayo de 2026. El GT de Talento Humano mediante correo del 5 de junio de 2026 remitió el Plan de Mejoramiento ajustado, sin embargo, el 9 de junio de 2026 se dio alcance a este correo con ajustes en la columna H filas 8, 9 y 10, donde figuraba 1904 horas debiendo ser 190, finalmente queda aprobado y registrado en el formato del formulario de plan de mejoramiento el 9 de junio de 2026."/>
    <d v="2026-06-10T00:00:00"/>
    <x v="2"/>
  </r>
  <r>
    <n v="46"/>
    <s v="No conformidad"/>
    <d v="2026-04-30T00:00:00"/>
    <s v="Auditoría_Interna_OCI"/>
    <s v="Evaluación independiente"/>
    <x v="0"/>
    <s v="Manual de Operación MO-TEC-002 – Políticas específicas de gestión de seguridad de la información._x000a_• Procedimiento PR-GGC-CSI-001 – Gestión de Cambios de Sistemas de Información._x000a_• Resolución 1281 de 2024 – Funciones del Grupo de Trabajo de Talento Humano._x000a_Política General de Seguridad de la Información"/>
    <s v="Debilidades en el control de la parametrización y cambios en el módulo de nómina. En la evaluación de los controles asociados a la parametrización del sistema WEBSAFI (conceptos y fórmulas que impactan directamente el cálculo de la nómina), se evidenció que los archivos aportados permiten conocer de manera general los conceptos y fórmulas utilizados en el sistema; sin embargo, no permiten identificar con claridad cuáles son los parámetros que actualmente se encuentran vigentes y que realmente se utilizan en la liquidación de la nómina. _x000a_Lo anterior se debe a que la información contiene un número amplio de conceptos, incluyendo registros activos e inactivos, así como conceptos asociados a ajustes, reintegros y devoluciones, sin que exista una depuración o consolidación que facilite distinguir cuáles aplican efectivamente en el proceso. Como se evidenció en el archivo revisado, se identifican conceptos marcados como “NO UTILIZAR” que se encuentran en estado activo, lo cual refleja la existencia de información no depurada dentro del listado. _x000a_Adicionalmente, en relación con la gestión de cambios, la información suministrada no corresponde a un registro completo de las modificaciones realizadas en la parametrización del sistema, limitándose a la referencia de casos puntuales, sin que se evidencie un mecanismo claro por parte del proceso para llevar el control, seguimiento y validación de los cambios que impactan la liquidación de la nómina. _x000a_En este sentido, y sin perjuicio de que los cambios en el sistema sean gestionados a través del proveedor, así como de las validaciones realizadas por el proceso sobre los resultados obtenidos, no se evidenció la existencia de un control integral que permita asegurar la trazabilidad, consolidación y seguimiento estructurado de las modificaciones realizadas, lo cual limita la visibilidad sobre los cambios y aumenta el riesgo de inconsistencias en la información utilizada para la liquidación. "/>
    <x v="6"/>
    <s v="2026-130-002733-3 del 30-04-2026_x000a__x000a_OCI-13-2026_x000a_ Auditoría al Procedimiento Liquidación de Nómina"/>
    <s v="Acción correctiva"/>
    <s v="Debilidad en la gestión y control de cambios del aplicativo de nómina, debido a la ausencia de un procedimiento formal documentado para la activación, inactivación y modificación de parámetros, así como a la falta de mecanismos de trazabilidad y control sobre los cambios realizados en el sistema."/>
    <s v="Incluir en el procedimiento de nomina los parámetros que establezca las etapas de solicitud, análisis, aprobación, ejecución, registro y verificación de activación, inactivación y modificación, incluyendo los responsables y controles de autorización correspondientes al aplicativo de nómina."/>
    <s v="Luisa Fernanda Lozano Garzón_x000a_"/>
    <s v="Coordinador Talento Humano_x000a_"/>
    <s v="1 procedimiento actualizado y publicado "/>
    <n v="1"/>
    <s v="unidad"/>
    <d v="2026-06-17T00:00:00"/>
    <d v="2026-12-31T00:00:00"/>
    <m/>
    <m/>
    <s v="Luz Myriam Casallas Contreras_x000a_Jenny Johanna Chaparro González_x000a_Alfredo Flórez Otero_x000a_Christian Augusto Amador León"/>
    <s v="Contratistas auditores - Oficina de Control Interno"/>
    <s v="2026-06-10 CAAL: Se recibió el Memorando No. 2026-250-003018-3 del 15 de mayo de 2026, mediante el cual el proceso remitió la propuesta de Plan de Mejoramiento derivada de Auditoria al Procedimiento Liquidación de Nómina. En atención a lo anterior, mediante correo electrónico del 21 de mayo de 2026, la Oficina de Control Interno realizó observaciones a la versión 1 del Plan de Mejoramiento, por lo que el GT Talento Humano, solicitó reunión para aclarar dudas y poder presentar una propuesta ajustada, la cual se llevó a cabo el 28 mayo de 2026. El GT de Talento Humano mediante correo del 5 de junio de 2026 remitió el Plan de Mejoramiento ajustado, sin embargo, el 9 de junio de 2026 se dio alcance a este correo con ajustes en la columna H filas 8, 9 y 10, donde figuraba 1904 horas debiendo ser 190, finalmente queda aprobado y registrado en el formato del formulario de plan de mejoramiento el 9 de junio de 2026."/>
    <d v="2026-06-10T00:00:00"/>
    <x v="2"/>
  </r>
  <r>
    <n v="47"/>
    <s v="No conformidad"/>
    <d v="2026-04-30T00:00:00"/>
    <s v="Auditoría_Interna_OCI"/>
    <s v="Evaluación independiente"/>
    <x v="0"/>
    <s v="Manual de Operación MO-TEC-002 – Políticas específicas de gestión de seguridad de la información._x000a_• Procedimiento PR-GGC-CSI-001 – Gestión de Cambios de Sistemas de Información._x000a_• Resolución 1281 de 2024 – Funciones del Grupo de Trabajo de Talento Humano._x000a_Política General de Seguridad de la Información"/>
    <s v="Debilidades en el control de la parametrización y cambios en el módulo de nómina. En la evaluación de los controles asociados a la parametrización del sistema WEBSAFI (conceptos y fórmulas que impactan directamente el cálculo de la nómina), se evidenció que los archivos aportados permiten conocer de manera general los conceptos y fórmulas utilizados en el sistema; sin embargo, no permiten identificar con claridad cuáles son los parámetros que actualmente se encuentran vigentes y que realmente se utilizan en la liquidación de la nómina. _x000a_Lo anterior se debe a que la información contiene un número amplio de conceptos, incluyendo registros activos e inactivos, así como conceptos asociados a ajustes, reintegros y devoluciones, sin que exista una depuración o consolidación que facilite distinguir cuáles aplican efectivamente en el proceso. Como se evidenció en el archivo revisado, se identifican conceptos marcados como “NO UTILIZAR” que se encuentran en estado activo, lo cual refleja la existencia de información no depurada dentro del listado. _x000a_Adicionalmente, en relación con la gestión de cambios, la información suministrada no corresponde a un registro completo de las modificaciones realizadas en la parametrización del sistema, limitándose a la referencia de casos puntuales, sin que se evidencie un mecanismo claro por parte del proceso para llevar el control, seguimiento y validación de los cambios que impactan la liquidación de la nómina. _x000a_En este sentido, y sin perjuicio de que los cambios en el sistema sean gestionados a través del proveedor, así como de las validaciones realizadas por el proceso sobre los resultados obtenidos, no se evidenció la existencia de un control integral que permita asegurar la trazabilidad, consolidación y seguimiento estructurado de las modificaciones realizadas, lo cual limita la visibilidad sobre los cambios y aumenta el riesgo de inconsistencias en la información utilizada para la liquidación. "/>
    <x v="6"/>
    <s v="2026-130-002733-3 del 30-04-2026_x000a__x000a_OCI-13-2026_x000a_ Auditoría al Procedimiento Liquidación de Nómina"/>
    <s v="Acción correctiva"/>
    <s v="Debilidad en la gestión y control de cambios del aplicativo de nómina, debido a la ausencia de un procedimiento formal documentado para la activación, inactivación y modificación de parámetros, así como a la falta de mecanismos de trazabilidad y control sobre los cambios realizados en el sistema."/>
    <s v="Realizar solicitud formal y periódica al proveedor del aplicativo de informe de Log funcional,  indicando para cada funcionalidad de paramétrica:  Fecha y hora,  usuario, parámetro modificado,  valor anterior y valor actualizado y cualquiera que se identifique como dato necesario e incluir en el procedimiento de nomina el responsable de realizará revisión y seguimiento interno de los logs recibidos, validando que los cambios reportados por el proveedor correspondan con los registros del sistema de nómina"/>
    <s v="Luisa Fernanda Lozano Garzón_x000a_"/>
    <s v="Coordinador Talento Humano_x000a_"/>
    <s v="(No. de solicitudes realizadas al proveedor con seguimiento interno validado / No. de solicitudes programadas) × 100"/>
    <n v="100"/>
    <s v="porcentaje "/>
    <d v="2026-06-17T00:00:00"/>
    <d v="2026-12-31T00:00:00"/>
    <m/>
    <m/>
    <s v="Luz Myriam Casallas Contreras_x000a_Jenny Johanna Chaparro González_x000a_Alfredo Flórez Otero_x000a_Christian Augusto Amador León"/>
    <s v="Contratistas auditores - Oficina de Control Interno"/>
    <s v="2026-06-10 CAAL: Se recibió el Memorando No. 2026-250-003018-3 del 15 de mayo de 2026, mediante el cual el proceso remitió la propuesta de Plan de Mejoramiento derivada de Auditoria al Procedimiento Liquidación de Nómina. En atención a lo anterior, mediante correo electrónico del 21 de mayo de 2026, la Oficina de Control Interno realizó observaciones a la versión 1 del Plan de Mejoramiento, por lo que el GT Talento Humano, solicitó reunión para aclarar dudas y poder presentar una propuesta ajustada, la cual se llevó a cabo el 28 mayo de 2026. El GT de Talento Humano mediante correo del 5 de junio de 2026 remitió el Plan de Mejoramiento ajustado, sin embargo, el 9 de junio de 2026 se dio alcance a este correo con ajustes en la columna H filas 8, 9 y 10, donde figuraba 1904 horas debiendo ser 190, finalmente queda aprobado y registrado en el formato del formulario de plan de mejoramiento el 9 de junio de 2026."/>
    <d v="2026-06-10T00:00:00"/>
    <x v="2"/>
  </r>
  <r>
    <n v="48"/>
    <s v="No conformidad"/>
    <d v="2026-05-28T00:00:00"/>
    <s v="Auditoría_Interna_OCI"/>
    <s v="Evaluación independiente"/>
    <x v="0"/>
    <s v="PROCEDIMIENTO RECAUDO DE CARTERA CÓDIGO: PRJUR-RDC-001 VERSIÓN: 2_x000a_Resolución No.0777 de 2024 &quot;Por medio de la cual se adopta el Reglamento Interno del Recaudo de Cartera del Servicio Geológico Colombiano&quot;"/>
    <s v="Respecto del proceso de recaudo de cartera y cobro coactivo, la OCI identificó  debilidades relevantes en la aplicación del procedimiento interno “PR-JUR- RDC-001 Recaudo de Cartera”, relacionadas con el incumplimiento de los  términos máximos para la etapa persuasiva, ausencia de seguimiento  efectivo a acuerdos de pago, rezagos en el impulso procesal y extensos  periodos sin actuaciones dentro de algunos expedientes, situaciones que  podrían generar riesgo de prescripción de las obligaciones y afectar el recaudo  efectivo de la cartera del SGC"/>
    <x v="7"/>
    <s v="2026-130-003273-3_x000a__x000a_OCI-16-2026_x000a_Auditoria al Proceso de Gestion Juridica "/>
    <s v="Acción correctiva"/>
    <s v="Debilidades en el diseño e implementación de los controles para el seguimiento de los procesos de recaudo y cobro de cartera debido a la inexistencia de mecanismos estandarizados de monitoreo y control de términos."/>
    <s v="Base de datos Excel para seguimiento con semaforización, el cual emitirá alertas de vencimiento de términos e incluya , ifnormacion del proceso  y actuaciones realizadas (debe incluir radicado Argo, fecha y la descripción de la actuación)_x000a__x000a__x000a_"/>
    <s v="Oscar Omar Gomez Calderon"/>
    <s v="Jefe de la Oficina Asesora Jurídica "/>
    <s v=" procesos activos registrados en la base y con seguimiento realizado."/>
    <n v="100"/>
    <s v="Porcentaje"/>
    <d v="2026-07-01T00:00:00"/>
    <d v="2026-12-31T00:00:00"/>
    <m/>
    <m/>
    <s v="Alfredo Jose Florez Otero"/>
    <s v="Contratistas auditores - Oficina de Control Interno"/>
    <s v="2026-06-17 AJFO: Se recibió por parte del proceso auditado el plan de mejoramiento el 16 de junio de 2026, enviado mediante correo electrónico de la misma fecha; posteriormente se realizó una mesa de trabajo mediante la aplicación &quot;meet&quot;, el 17 de junio de 2026,  en la cual se solicitaron ajustes por parte de la OCI, los cuales fueron enviados el 17 de junio de 2026 por medio de correo electrónico, finalmente queda aprobado y registrado en el formato del formulario de plan de mejoramiento el 17 de junio de 2026."/>
    <d v="2026-06-17T00:00:00"/>
    <x v="2"/>
  </r>
  <r>
    <n v="49"/>
    <s v="No conformidad"/>
    <d v="2026-05-28T00:00:00"/>
    <s v="Auditoría_Interna_OCI"/>
    <s v="Evaluación independiente"/>
    <x v="0"/>
    <s v="PROCEDIMIENTO RECAUDO DE CARTERA CÓDIGO: PRJUR-RDC-001 VERSIÓN: 2_x000a_Resolución No.0777 de 2024 &quot;Por medio de la cual se adopta el Reglamento Interno del Recaudo de Cartera del Servicio Geológico Colombiano&quot;"/>
    <s v="Respecto del proceso de recaudo de cartera y cobro coactivo, la OCI identificó  debilidades relevantes en la aplicación del procedimiento interno “PR-JUR- RDC-001 Recaudo de Cartera”, relacionadas con el incumplimiento de los  términos máximos para la etapa persuasiva, ausencia de seguimiento  efectivo a acuerdos de pago, rezagos en el impulso procesal y extensos  periodos sin actuaciones dentro de algunos expedientes, situaciones que  podrían generar riesgo de prescripción de las obligaciones y afectar el recaudo  efectivo de la cartera del SGC"/>
    <x v="7"/>
    <s v="2026-130-003273-3_x000a__x000a_OCI-16-2026_x000a_Auditoria al Proceso de Gestion Juridica "/>
    <s v="Acción correctiva"/>
    <s v="Debilidades en el diseño e implementación de los controles para el seguimiento de los procesos de recaudo y cobro de cartera debido a la inexistencia de mecanismos estandarizados de monitoreo y control de términos."/>
    <s v="Seguimiento bimestral de los procesos para impulsar aquellos que se encuentren con actuaciones pendientes."/>
    <s v="Oscar Omar Gomez Calderon"/>
    <s v="Jefe de la Oficina Asesora Jurídica "/>
    <s v="Acta o informe de seguimiento a los procesos coactivos"/>
    <n v="3"/>
    <s v="unidad"/>
    <d v="2026-07-01T00:00:00"/>
    <d v="2026-12-31T00:00:00"/>
    <m/>
    <m/>
    <s v="Alfredo Jose Florez Otero"/>
    <s v="Contratistas auditores - Oficina de Control Interno"/>
    <s v="2026-06-17 AJFO: Se recibió por parte del proceso auditado el plan de mejoramiento el 16 de junio de 2026, enviado mediante correo electrónico de la misma fecha; posteriormente se realizó una mesa de trabajo mediante la aplicación &quot;meet&quot;, el 17 de junio de 2026,  en la cual se solicitaron ajustes por parte de la OCI, los cuales fueron enviados el 17 de junio de 2026 por medio de correo electrónico, finalmente queda aprobado y registrado en el formato del formulario de plan de mejoramiento el 17 de junio de 2026."/>
    <d v="2026-06-17T00:00:00"/>
    <x v="2"/>
  </r>
  <r>
    <n v="50"/>
    <s v="No conformidad"/>
    <d v="2026-05-28T00:00:00"/>
    <s v="Auditoría_Interna_OCI"/>
    <s v="Evaluación independiente"/>
    <x v="0"/>
    <s v="PROCEDIMIENTO RECAUDO DE CARTERA CÓDIGO: PRJUR-RDC-001 VERSIÓN: 2_x000a_Resolución No.0777 de 2024 &quot;Por medio de la cual se adopta el Reglamento Interno del Recaudo de Cartera del Servicio Geológico Colombiano&quot;"/>
    <s v="Respecto del proceso de recaudo de cartera y cobro coactivo, la OCI identificó  debilidades relevantes en la aplicación del procedimiento interno “PR-JUR- RDC-001 Recaudo de Cartera”, relacionadas con el incumplimiento de los  términos máximos para la etapa persuasiva, ausencia de seguimiento  efectivo a acuerdos de pago, rezagos en el impulso procesal y extensos  periodos sin actuaciones dentro de algunos expedientes, situaciones que  podrían generar riesgo de prescripción de las obligaciones y afectar el recaudo  efectivo de la cartera del SGC"/>
    <x v="7"/>
    <s v="2026-130-003273-3_x000a__x000a_OCI-16-2026_x000a_Auditoria al Proceso de Gestion Juridica "/>
    <s v="Acción correctiva"/>
    <s v="Debilidades en el diseño e implementación de los controles para el seguimiento de los procesos de recaudo y cobro de cartera debido a la inexistencia de mecanismos estandarizados de monitoreo y control de términos."/>
    <s v="Realizar impulsos procesales a todos los procesos persuasivos y coactivos activos, verificables con actuaciones (radicado o fecha correo)"/>
    <s v="Oscar Omar Gomez Calderon"/>
    <s v="Jefe de la Oficina Asesora Jurídica "/>
    <s v=" procesos activos registrados en la base y con actuaciones realizadas."/>
    <n v="100"/>
    <s v="Porcentaje"/>
    <d v="2026-07-01T00:00:00"/>
    <d v="2026-12-31T00:00:00"/>
    <m/>
    <m/>
    <s v="Alfredo Jose Florez Otero"/>
    <s v="Contratistas auditores - Oficina de Control Interno"/>
    <s v="2026-06-17 AJFO: Se recibió por parte del proceso auditado el plan de mejoramiento el 16 de junio de 2026, enviado mediante correo electrónico de la misma fecha; posteriormente se realizó una mesa de trabajo mediante la aplicación &quot;meet&quot;, el 17 de junio de 2026,  en la cual se solicitaron ajustes por parte de la OCI, los cuales fueron enviados el 17 de junio de 2026 por medio de correo electrónico, finalmente queda aprobado y registrado en el formato del formulario de plan de mejoramiento el 17 de junio de 2026."/>
    <d v="2026-06-17T00:00:00"/>
    <x v="2"/>
  </r>
  <r>
    <n v="51"/>
    <s v="No conformidad"/>
    <d v="2026-05-28T00:00:00"/>
    <s v="Auditoría_Interna_OCI"/>
    <s v="Evaluación independiente"/>
    <x v="0"/>
    <s v="PROCEDIMIENTO RECAUDO DE CARTERA CÓDIGO: PRJUR-RDC-001 VERSIÓN: 2_x000a_Resolución No.0777 de 2024 &quot;Por medio de la cual se adopta el Reglamento Interno del Recaudo de Cartera del Servicio Geológico Colombiano&quot;"/>
    <s v="Respecto del proceso de recaudo de cartera y cobro coactivo, la OCI identificó  debilidades relevantes en la aplicación del procedimiento interno “PR-JUR- RDC-001 Recaudo de Cartera”, relacionadas con el incumplimiento de los  términos máximos para la etapa persuasiva, ausencia de seguimiento  efectivo a acuerdos de pago, rezagos en el impulso procesal y extensos  periodos sin actuaciones dentro de algunos expedientes, situaciones que  podrían generar riesgo de prescripción de las obligaciones y afectar el recaudo  efectivo de la cartera del SGC"/>
    <x v="7"/>
    <s v="2026-130-003273-3_x000a__x000a_OCI-16-2026_x000a_Auditoria al Proceso de Gestion Juridica "/>
    <s v="Acción correctiva"/>
    <s v="Debilidades en el diseño e implementación de los controles para el seguimiento de los procesos de recaudo y cobro de cartera debido a la inexistencia de mecanismos estandarizados de monitoreo y control de términos."/>
    <s v="Actualización del procedimiento PRJUR-RDC-001 VERSIÓN: 2 incorporando las mejoras de seguimiento y terminos, se realizará de manera articulada con el grupo de planeación, para ello, realizando reuniones de avance y terminando con el documento definitivo del procedimiento."/>
    <s v="Oscar Omar Gomez Calderon"/>
    <s v="Jefe de la Oficina Asesora Jurídica "/>
    <s v="Documento procedimiento actualizado con las mejoras identificadas."/>
    <n v="1"/>
    <s v="unidad"/>
    <d v="2026-07-01T00:00:00"/>
    <d v="2026-12-31T00:00:00"/>
    <m/>
    <m/>
    <s v="Alfredo Jose Florez Otero"/>
    <s v="Contratistas auditores - Oficina de Control Interno"/>
    <s v="2026-06-17 AJFO: Se recibió por parte del proceso auditado el plan de mejoramiento el 16 de junio de 2026, enviado mediante correo electrónico de la misma fecha; posteriormente se realizó una mesa de trabajo mediante la aplicación &quot;meet&quot;, el 17 de junio de 2026,  en la cual se solicitaron ajustes por parte de la OCI, los cuales fueron enviados el 17 de junio de 2026 por medio de correo electrónico, finalmente queda aprobado y registrado en el formato del formulario de plan de mejoramiento el 17 de junio de 2026."/>
    <d v="2026-06-17T00:00:00"/>
    <x v="2"/>
  </r>
  <r>
    <n v="52"/>
    <s v="No conformidad"/>
    <d v="2026-06-30T00:00:00"/>
    <s v="Auditoría_Interna_OCI"/>
    <s v="Evaluación independiente"/>
    <x v="0"/>
    <s v="Circular Conjunta No. 100-004-2024 DAFP-MIN TRABAJO"/>
    <s v="Los procedimientos institucionales PR-GTH-001 y PR-GTH-002 continúan vigentes sin incorporar integralmente los lineamientos introducidos por la Circular Conjunta 100-004 de 2024, situación que genera riesgo de aplicación de procedimientos desactualizados y limita la alineación de la gestión institucional frente a las nuevas directrices y obligaciones, en materia de prevención y atención del acoso laboral."/>
    <x v="6"/>
    <s v="2026-130-004006-3_x000a__x000a_OCI-21-2026_x000a_SEGUIMIENTO A LA IMPLEMENTACIÓN DE LA CIRCULAR CONJUNTA NO. 100-004-2024 DAFP-MIN TRABAJO"/>
    <s v="Acción correctiva"/>
    <s v="Porque proceder con una actualización parcial basada solo en la Circular 100-004, hubiera derivado en un documento transitorio. Al momento de publicarse la Política de Género del sector minero-energético, obligaria a ejecutar un nuevo control de cambios, reentrenar al personal, lo cual es ineficiente operativamente."/>
    <s v="Efectuar la actualización de procedimientos PR-GTH-002 Procedimiento gestión de denuncias por acoso laboral y PR-GTH-001 Procedimiento gestión de denuncias por acoso sexual, según lo  indica la Circular Conjunta 100-004 de 2024. "/>
    <s v="Luisa Fernanda Lozano Garzón  "/>
    <s v="Coordinador de Grupo de trabajo Talento Humano "/>
    <s v="# de procedimientos a actualizar"/>
    <n v="2"/>
    <s v="unidad"/>
    <d v="2026-08-01T00:00:00"/>
    <d v="2026-12-01T00:00:00"/>
    <m/>
    <m/>
    <s v="Alfredo Jose Florez Otero"/>
    <s v="Contratistas auditores - Oficina de Control Interno"/>
    <s v="2026-08-28 AJFO: Se recibió por parte del proceso auditado el plan de mejoramiento el 21 de julio de 2026, enviado mediante correo electrónico de la misma fecha; posteriormente se realizó una mesa de trabajo mediante la aplicación &quot;meet&quot;, el 19 de agosto de 2026,  en la cual se solicitaron ajustes por parte de la OCI, los cuales fueron enviados el 27 de agosto de 2026 por medio de correo electrónico, finalmente queda aprobado y registrado en el formato del formulario de plan de mejoramiento el 28 de agosto de 2026."/>
    <d v="2026-08-28T00:00:00"/>
    <x v="2"/>
  </r>
  <r>
    <n v="53"/>
    <s v="No conformidad"/>
    <d v="2026-06-30T00:00:00"/>
    <s v="Auditoría_Interna_OCI"/>
    <s v="Evaluación independiente"/>
    <x v="0"/>
    <s v="Circular Conjunta No. 100-004-2024 DAFP-MIN TRABAJO"/>
    <s v="Los procedimientos institucionales PR-GTH-001 y PR-GTH-002 continúan vigentes sin incorporar integralmente los lineamientos introducidos por la Circular Conjunta 100-004 de 2024, situación que genera riesgo de aplicación de procedimientos desactualizados y limita la alineación de la gestión institucional frente a las nuevas directrices y obligaciones, en materia de prevención y atención del acoso laboral."/>
    <x v="6"/>
    <s v="2026-130-004006-3_x000a__x000a_OCI-21-2026_x000a_SEGUIMIENTO A LA IMPLEMENTACIÓN DE LA CIRCULAR CONJUNTA NO. 100-004-2024 DAFP-MIN TRABAJO"/>
    <s v="Acción correctiva"/>
    <s v="Porque proceder con una actualización parcial basada solo en la Circular 100-004, hubiera derivado en un documento transitorio. Al momento de publicarse la Política de Género del sector minero-energético, obligaria a ejecutar un nuevo control de cambios, reentrenar al personal, lo cual es ineficiente operativamente."/>
    <s v="Desarrollar la sensibilización de los procedimientos PR-GTH-002 Procedimiento gestión de denuncias por acoso laboral y PR-GTH-001 Procedimiento gestión de denuncias por acoso sexual, según lo  indica la Circular Conjunta 100-004 de 2024. "/>
    <s v="Luisa Fernanda Lozano Garzón  "/>
    <s v="Coordinador de Grupo de trabajo Talento Humano "/>
    <s v="#de sensibilizaciones"/>
    <n v="1"/>
    <s v="unidad"/>
    <d v="2027-02-01T00:00:00"/>
    <d v="2027-02-28T00:00:00"/>
    <m/>
    <m/>
    <s v="Alfredo Jose Florez Otero"/>
    <s v="Contratistas auditores - Oficina de Control Interno"/>
    <s v="2026-08-28 AJFO: Se recibió por parte del proceso auditado el plan de mejoramiento el 21 de julio de 2026, enviado mediante correo electrónico de la misma fecha; posteriormente se realizó una mesa de trabajo mediante la aplicación &quot;meet&quot;, el 19 de agosto de 2026,  en la cual se solicitaron ajustes por parte de la OCI, los cuales fueron enviados el 27 de agosto de 2026 por medio de correo electrónico, finalmente queda aprobado y registrado en el formato del formulario de plan de mejoramiento el 28 de agosto de 2026."/>
    <d v="2026-08-28T00:00:00"/>
    <x v="2"/>
  </r>
  <r>
    <n v="54"/>
    <s v="No conformidad"/>
    <d v="2026-07-30T00:00:00"/>
    <s v="Auditoría_Interna_OCI"/>
    <s v="Evaluación independiente"/>
    <x v="0"/>
    <s v="Resolución 111 de 2025 de la Contaduría General de la Nación."/>
    <s v="No fue evidenciada la delegación del Usuario Administrador del Sistema CHIP Local por parte del Representante Legal del Servicio Geológico Colombiano. Así mismo, las respuestas suministradas por las dependencias consultadas, evidenciaron falta de claridad respecto de la dependencia responsable de ejercer dicho rol, situación que no permitió identificar de manera objetiva al responsable del cumplimiento de las responsabilidades establecidas para el Administrador del Sistema CHIP Local."/>
    <x v="0"/>
    <s v="2026-130-004579-3"/>
    <s v="Acción correctiva"/>
    <s v="Debilidad en la gestión y formalización de los roles y responsabilidades asociados a la administración del Sistema CHIP Local, debido a la falta de definición, documentación y socialización de la dependencia y responsable encargado de ejercer el rol de Usuario Administrador, así como de la correspondiente delegación por parte del Representante Legal."/>
    <s v="Realizar una mesa de trabajo con la Secretaría General, el GT de Talento Humano, Tecnologías de la Información y la Unidad de Recursos Financieros para determinar la delegación del Usuario Administrador del Sistema CHIP Local de acuerdo a las funciones establecidas en la Resolución 111 de 2025 de la Contaduría General de la Nación."/>
    <s v="Jessica Martínez, Luisa Fernanda Lozano, Pedro Gracía, Lyllan Bernal, Laura Pacheco"/>
    <s v="Secretaria General, Coordinación Talento Humano, Tecnologías de la Información,  Unidad de Recursos Financieros y profesional con funciones de Contador(a) "/>
    <s v="Acta de reunión para determinar la delegación del Usuario Administrador del Sistema CHIP Local"/>
    <n v="1"/>
    <s v="Número"/>
    <d v="2026-09-01T00:00:00"/>
    <d v="2026-12-31T00:00:00"/>
    <m/>
    <m/>
    <s v="Crhistian Augusto Amador"/>
    <s v="Contratistas auditores - Oficina de Control Interno"/>
    <s v="2026-08-31 CAAL: Se recibió por parte del proceso el Plan de Mejoramiento el 19 de agosto de 2026, mediante correo electrónico. Una vez revisada la propuesta, se remitieron al proceso las observaciones y recomendaciones correspondientes mediante correo electrónico del 25 de agosto de 2026. Posteriormente, el 26 de agosto de 2026, se recibió el Plan de Mejoramiento ajustado y, una vez validado, se realizaron ajustes en el diligenciamiento del formato y se procedió con su aprobación mediante correo electrónico del 31 de agosto de 2026."/>
    <d v="2026-08-31T00:00:00"/>
    <x v="2"/>
  </r>
  <r>
    <n v="55"/>
    <s v="No conformidad"/>
    <d v="2026-07-30T00:00:00"/>
    <s v="Auditoría_Interna_OCI"/>
    <s v="Evaluación independiente"/>
    <x v="0"/>
    <s v="Resolución 111 de 2025 de la Contaduría General de la Nación."/>
    <s v="No fue evidenciada la delegación del Usuario Administrador del Sistema CHIP Local por parte del Representante Legal del Servicio Geológico Colombiano. Así mismo, las respuestas suministradas por las dependencias consultadas, evidenciaron falta de claridad respecto de la dependencia responsable de ejercer dicho rol, situación que no permitió identificar de manera objetiva al responsable del cumplimiento de las responsabilidades establecidas para el Administrador del Sistema CHIP Local."/>
    <x v="0"/>
    <s v="2026-130-004579-3"/>
    <s v="Acción correctiva"/>
    <s v="Debilidad en la gestión y formalización de los roles y responsabilidades asociados a la administración del Sistema CHIP Local, debido a la falta de definición, documentación y socialización de la dependencia y responsable encargado de ejercer el rol de Usuario Administrador, así como de la correspondiente delegación por parte del Representante Legal."/>
    <s v="Formalizar y socializar la designación del Usuario Administrador del Sistema CHIP Local mediante el acto administrativo correspondiente, de acuerdo con las funciones establecidas en la Resolución 111 de 2025 de la Contaduría General de la Nación."/>
    <s v="Jessica Martínez y Director General"/>
    <s v="Secretaría General y Dirección General"/>
    <s v="Acto administrativo de delegación del Usuario Administrador del Sistema CHIP Local socializado"/>
    <n v="1"/>
    <s v="Número"/>
    <d v="2026-09-01T00:00:00"/>
    <d v="2026-12-31T00:00:00"/>
    <m/>
    <m/>
    <s v="Crhistian Augusto Amador"/>
    <s v="Contratistas auditores - Oficina de Control Interno"/>
    <s v="2026-08-31 CAAL: Se recibió por parte del proceso el Plan de Mejoramiento el 19 de agosto de 2026, mediante correo electrónico. Una vez revisada la propuesta, se remitieron al proceso las observaciones y recomendaciones correspondientes mediante correo electrónico del 25 de agosto de 2026. Posteriormente, el 26 de agosto de 2026, se recibió el Plan de Mejoramiento ajustado y, una vez validado, se realizaron ajustes en el diligenciamiento del formato y se procedió con su aprobación mediante correo electrónico del 31 de agosto de 2026."/>
    <d v="2026-08-31T00:00:00"/>
    <x v="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9D3C6FE-CAE9-499B-A630-764AF50B4DFF}" name="TablaDinámica1" cacheId="25"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5:E15" firstHeaderRow="1" firstDataRow="2" firstDataCol="1"/>
  <pivotFields count="27">
    <pivotField numFmtId="165" showAll="0"/>
    <pivotField showAll="0"/>
    <pivotField showAll="0"/>
    <pivotField showAll="0"/>
    <pivotField showAll="0"/>
    <pivotField showAll="0">
      <items count="2">
        <item x="0"/>
        <item t="default"/>
      </items>
    </pivotField>
    <pivotField showAll="0"/>
    <pivotField showAll="0"/>
    <pivotField axis="axisRow" showAll="0">
      <items count="10">
        <item x="3"/>
        <item x="4"/>
        <item x="5"/>
        <item x="6"/>
        <item x="0"/>
        <item x="1"/>
        <item x="2"/>
        <item x="7"/>
        <item m="1" x="8"/>
        <item t="default"/>
      </items>
    </pivotField>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4">
        <item x="0"/>
        <item x="1"/>
        <item x="2"/>
        <item t="default"/>
      </items>
    </pivotField>
  </pivotFields>
  <rowFields count="1">
    <field x="8"/>
  </rowFields>
  <rowItems count="9">
    <i>
      <x/>
    </i>
    <i>
      <x v="1"/>
    </i>
    <i>
      <x v="2"/>
    </i>
    <i>
      <x v="3"/>
    </i>
    <i>
      <x v="4"/>
    </i>
    <i>
      <x v="5"/>
    </i>
    <i>
      <x v="6"/>
    </i>
    <i>
      <x v="7"/>
    </i>
    <i t="grand">
      <x/>
    </i>
  </rowItems>
  <colFields count="1">
    <field x="26"/>
  </colFields>
  <colItems count="4">
    <i>
      <x/>
    </i>
    <i>
      <x v="1"/>
    </i>
    <i>
      <x v="2"/>
    </i>
    <i t="grand">
      <x/>
    </i>
  </colItems>
  <dataFields count="1">
    <dataField name="Cuenta de Acción" fld="12" subtotal="count" baseField="0" baseItem="0"/>
  </dataFields>
  <formats count="2">
    <format dxfId="168">
      <pivotArea dataOnly="0" labelOnly="1" fieldPosition="0">
        <references count="1">
          <reference field="26" count="0"/>
        </references>
      </pivotArea>
    </format>
    <format dxfId="167">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500-00000B000000}" name="TablaDinámica3" cacheId="21" applyNumberFormats="0" applyBorderFormats="0" applyFontFormats="0" applyPatternFormats="0" applyAlignmentFormats="0" applyWidthHeightFormats="1" dataCaption="Valores" updatedVersion="8" minRefreshableVersion="5" useAutoFormatting="1" subtotalHiddenItems="1" itemPrintTitles="1" createdVersion="8" indent="0" outline="1" outlineData="1" multipleFieldFilters="0" chartFormat="1" rowHeaderCaption="Procesos">
  <location ref="I2:J12" firstHeaderRow="1" firstDataRow="1" firstDataCol="1"/>
  <pivotFields count="2">
    <pivotField dataField="1" subtotalTop="0" showAll="0" defaultSubtotal="0"/>
    <pivotField axis="axisRow" allDrilled="1" subtotalTop="0" showAll="0" dataSourceSort="1" defaultSubtotal="0" defaultAttributeDrillState="1">
      <items count="9">
        <item x="0"/>
        <item x="1"/>
        <item x="2"/>
        <item x="3"/>
        <item x="4"/>
        <item x="5"/>
        <item x="6"/>
        <item x="7"/>
        <item x="8"/>
      </items>
    </pivotField>
  </pivotFields>
  <rowFields count="1">
    <field x="1"/>
  </rowFields>
  <rowItems count="10">
    <i>
      <x/>
    </i>
    <i>
      <x v="1"/>
    </i>
    <i>
      <x v="2"/>
    </i>
    <i>
      <x v="3"/>
    </i>
    <i>
      <x v="4"/>
    </i>
    <i>
      <x v="5"/>
    </i>
    <i>
      <x v="6"/>
    </i>
    <i>
      <x v="7"/>
    </i>
    <i>
      <x v="8"/>
    </i>
    <i t="grand">
      <x/>
    </i>
  </rowItems>
  <colItems count="1">
    <i/>
  </colItems>
  <dataFields count="1">
    <dataField name="Recuento distinto de Id" fld="0" subtotal="count" baseField="0" baseItem="0">
      <extLst>
        <ext xmlns:x15="http://schemas.microsoft.com/office/spreadsheetml/2010/11/main" uri="{FABC7310-3BB5-11E1-824E-6D434824019B}">
          <x15:dataField isCountDistinct="1"/>
        </ext>
      </extLst>
    </dataField>
  </dataFields>
  <chartFormats count="1">
    <chartFormat chart="0" format="4" series="1">
      <pivotArea type="data" outline="0" fieldPosition="0">
        <references count="1">
          <reference field="4294967294" count="1" selected="0">
            <x v="0"/>
          </reference>
        </references>
      </pivotArea>
    </chartFormat>
  </chartFormats>
  <pivotHierarchies count="37">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caption="Recuento distinto de Id"/>
    <pivotHierarchy dragToData="1"/>
  </pivotHierarchies>
  <pivotTableStyleInfo name="PivotStyleLight16" showRowHeaders="1" showColHeaders="1" showRowStripes="0" showColStripes="0" showLastColumn="1"/>
  <rowHierarchiesUsage count="1">
    <rowHierarchyUsage hierarchyUsage="8"/>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FPSG_013 Plan_de_mejoramiento_SGC_Consolidado.xlsx!Tabla1">
        <x15:activeTabTopLevelEntity name="[Tabla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500-00000A000000}" name="TablaDinámica4" cacheId="23" applyNumberFormats="0" applyBorderFormats="0" applyFontFormats="0" applyPatternFormats="0" applyAlignmentFormats="0" applyWidthHeightFormats="1" dataCaption="Valores" updatedVersion="8" minRefreshableVersion="5" useAutoFormatting="1" itemPrintTitles="1" createdVersion="8" indent="0" outline="1" outlineData="1" multipleFieldFilters="0" chartFormat="1">
  <location ref="N1:S12" firstHeaderRow="1" firstDataRow="2" firstDataCol="1"/>
  <pivotFields count="3">
    <pivotField axis="axisCol" allDrilled="1" subtotalTop="0" showAll="0" dataSourceSort="1" defaultSubtotal="0" defaultAttributeDrillState="1">
      <items count="4">
        <item x="0"/>
        <item x="1"/>
        <item x="2"/>
        <item x="3"/>
      </items>
    </pivotField>
    <pivotField axis="axisRow" allDrilled="1" subtotalTop="0" showAll="0" dataSourceSort="1" defaultSubtotal="0" defaultAttributeDrillState="1">
      <items count="9">
        <item x="0"/>
        <item x="1"/>
        <item x="2"/>
        <item x="3"/>
        <item x="4"/>
        <item x="5"/>
        <item x="6"/>
        <item x="7"/>
        <item x="8"/>
      </items>
    </pivotField>
    <pivotField dataField="1" subtotalTop="0" showAll="0" defaultSubtotal="0"/>
  </pivotFields>
  <rowFields count="1">
    <field x="1"/>
  </rowFields>
  <rowItems count="10">
    <i>
      <x/>
    </i>
    <i>
      <x v="1"/>
    </i>
    <i>
      <x v="2"/>
    </i>
    <i>
      <x v="3"/>
    </i>
    <i>
      <x v="4"/>
    </i>
    <i>
      <x v="5"/>
    </i>
    <i>
      <x v="6"/>
    </i>
    <i>
      <x v="7"/>
    </i>
    <i>
      <x v="8"/>
    </i>
    <i t="grand">
      <x/>
    </i>
  </rowItems>
  <colFields count="1">
    <field x="0"/>
  </colFields>
  <colItems count="5">
    <i>
      <x/>
    </i>
    <i>
      <x v="1"/>
    </i>
    <i>
      <x v="2"/>
    </i>
    <i>
      <x v="3"/>
    </i>
    <i t="grand">
      <x/>
    </i>
  </colItems>
  <dataFields count="1">
    <dataField name="Recuento distinto de Id" fld="2" subtotal="count" baseField="1" baseItem="0">
      <extLst>
        <ext xmlns:x15="http://schemas.microsoft.com/office/spreadsheetml/2010/11/main" uri="{FABC7310-3BB5-11E1-824E-6D434824019B}">
          <x15:dataField isCountDistinct="1"/>
        </ext>
      </extLst>
    </dataField>
  </dataFields>
  <chartFormats count="4">
    <chartFormat chart="0" format="12" series="1">
      <pivotArea type="data" outline="0" fieldPosition="0">
        <references count="2">
          <reference field="4294967294" count="1" selected="0">
            <x v="0"/>
          </reference>
          <reference field="0" count="1" selected="0">
            <x v="0"/>
          </reference>
        </references>
      </pivotArea>
    </chartFormat>
    <chartFormat chart="0" format="13" series="1">
      <pivotArea type="data" outline="0" fieldPosition="0">
        <references count="2">
          <reference field="4294967294" count="1" selected="0">
            <x v="0"/>
          </reference>
          <reference field="0" count="1" selected="0">
            <x v="2"/>
          </reference>
        </references>
      </pivotArea>
    </chartFormat>
    <chartFormat chart="0" format="14" series="1">
      <pivotArea type="data" outline="0" fieldPosition="0">
        <references count="2">
          <reference field="4294967294" count="1" selected="0">
            <x v="0"/>
          </reference>
          <reference field="0" count="1" selected="0">
            <x v="3"/>
          </reference>
        </references>
      </pivotArea>
    </chartFormat>
    <chartFormat chart="0" format="19" series="1">
      <pivotArea type="data" outline="0" fieldPosition="0">
        <references count="2">
          <reference field="4294967294" count="1" selected="0">
            <x v="0"/>
          </reference>
          <reference field="0" count="1" selected="0">
            <x v="1"/>
          </reference>
        </references>
      </pivotArea>
    </chartFormat>
  </chartFormats>
  <pivotHierarchies count="37">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caption="Recuento distinto de Id"/>
    <pivotHierarchy dragToData="1"/>
  </pivotHierarchies>
  <pivotTableStyleInfo name="PivotStyleLight16" showRowHeaders="1" showColHeaders="1" showRowStripes="0" showColStripes="0" showLastColumn="1"/>
  <rowHierarchiesUsage count="1">
    <rowHierarchyUsage hierarchyUsage="8"/>
  </rowHierarchiesUsage>
  <colHierarchiesUsage count="1">
    <colHierarchyUsage hierarchyUsage="26"/>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FPSG_013 Plan_de_mejoramiento_SGC_Consolidado.xlsx!Tabla1">
        <x15:activeTabTopLevelEntity name="[Tabla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500-000009000000}" name="TablaDinámica2" cacheId="22" applyNumberFormats="0" applyBorderFormats="0" applyFontFormats="0" applyPatternFormats="0" applyAlignmentFormats="0" applyWidthHeightFormats="1" dataCaption="Valores" updatedVersion="8" minRefreshableVersion="5" useAutoFormatting="1" subtotalHiddenItems="1" itemPrintTitles="1" createdVersion="8" indent="0" outline="1" outlineData="1" multipleFieldFilters="0" chartFormat="1">
  <location ref="E11:F14" firstHeaderRow="1" firstDataRow="1" firstDataCol="1"/>
  <pivotFields count="3">
    <pivotField axis="axisRow" allDrilled="1" subtotalTop="0" showAll="0" dataSourceSort="1" defaultSubtotal="0" defaultAttributeDrillState="1">
      <items count="2">
        <item x="0"/>
        <item x="1"/>
      </items>
    </pivotField>
    <pivotField dataField="1" subtotalTop="0" showAll="0" defaultSubtotal="0"/>
    <pivotField allDrilled="1" showAll="0" dataSourceSort="1" defaultAttributeDrillState="1"/>
  </pivotFields>
  <rowFields count="1">
    <field x="0"/>
  </rowFields>
  <rowItems count="3">
    <i>
      <x/>
    </i>
    <i>
      <x v="1"/>
    </i>
    <i t="grand">
      <x/>
    </i>
  </rowItems>
  <colItems count="1">
    <i/>
  </colItems>
  <dataFields count="1">
    <dataField name="Recuento distinto de Id" fld="1" subtotal="count" baseField="0" baseItem="0">
      <extLst>
        <ext xmlns:x15="http://schemas.microsoft.com/office/spreadsheetml/2010/11/main" uri="{FABC7310-3BB5-11E1-824E-6D434824019B}">
          <x15:dataField isCountDistinct="1"/>
        </ext>
      </extLst>
    </dataField>
  </dataFields>
  <chartFormats count="3">
    <chartFormat chart="0" format="12" series="1">
      <pivotArea type="data" outline="0" fieldPosition="0">
        <references count="1">
          <reference field="4294967294" count="1" selected="0">
            <x v="0"/>
          </reference>
        </references>
      </pivotArea>
    </chartFormat>
    <chartFormat chart="0" format="13">
      <pivotArea type="data" outline="0" fieldPosition="0">
        <references count="2">
          <reference field="4294967294" count="1" selected="0">
            <x v="0"/>
          </reference>
          <reference field="0" count="1" selected="0">
            <x v="0"/>
          </reference>
        </references>
      </pivotArea>
    </chartFormat>
    <chartFormat chart="0" format="14">
      <pivotArea type="data" outline="0" fieldPosition="0">
        <references count="2">
          <reference field="4294967294" count="1" selected="0">
            <x v="0"/>
          </reference>
          <reference field="0" count="1" selected="0">
            <x v="1"/>
          </reference>
        </references>
      </pivotArea>
    </chartFormat>
  </chartFormats>
  <pivotHierarchies count="37">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caption="Recuento distinto de Id"/>
    <pivotHierarchy dragToData="1"/>
  </pivotHierarchies>
  <pivotTableStyleInfo name="PivotStyleLight16" showRowHeaders="1" showColHeaders="1" showRowStripes="0" showColStripes="0" showLastColumn="1"/>
  <rowHierarchiesUsage count="1">
    <rowHierarchyUsage hierarchyUsage="1"/>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FPSG_013 Plan_de_mejoramiento_SGC_Consolidado.xlsx!Tabla1">
        <x15:activeTabTopLevelEntity name="[Tabla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500-000008000000}" name="TablaDinámica1" cacheId="24" applyNumberFormats="0" applyBorderFormats="0" applyFontFormats="0" applyPatternFormats="0" applyAlignmentFormats="0" applyWidthHeightFormats="1" dataCaption="Valores" updatedVersion="8" minRefreshableVersion="5" useAutoFormatting="1" subtotalHiddenItems="1" itemPrintTitles="1" createdVersion="8" indent="0" outline="1" outlineData="1" multipleFieldFilters="0" chartFormat="1">
  <location ref="A2:F4" firstHeaderRow="1" firstDataRow="2" firstDataCol="1"/>
  <pivotFields count="3">
    <pivotField dataField="1" subtotalTop="0" showAll="0" defaultSubtotal="0"/>
    <pivotField axis="axisCol" allDrilled="1" subtotalTop="0" showAll="0" dataSourceSort="1" defaultSubtotal="0" defaultAttributeDrillState="1">
      <items count="4">
        <item x="0"/>
        <item x="1"/>
        <item x="2"/>
        <item x="3"/>
      </items>
    </pivotField>
    <pivotField allDrilled="1" showAll="0" dataSourceSort="1" defaultAttributeDrillState="1"/>
  </pivotFields>
  <rowItems count="1">
    <i/>
  </rowItems>
  <colFields count="1">
    <field x="1"/>
  </colFields>
  <colItems count="5">
    <i>
      <x/>
    </i>
    <i>
      <x v="1"/>
    </i>
    <i>
      <x v="2"/>
    </i>
    <i>
      <x v="3"/>
    </i>
    <i t="grand">
      <x/>
    </i>
  </colItems>
  <dataFields count="1">
    <dataField name="Recuento distinto de Id" fld="0" subtotal="count" baseField="0" baseItem="0">
      <extLst>
        <ext xmlns:x15="http://schemas.microsoft.com/office/spreadsheetml/2010/11/main" uri="{FABC7310-3BB5-11E1-824E-6D434824019B}">
          <x15:dataField isCountDistinct="1"/>
        </ext>
      </extLst>
    </dataField>
  </dataFields>
  <chartFormats count="4">
    <chartFormat chart="0" format="13" series="1">
      <pivotArea type="data" outline="0" fieldPosition="0">
        <references count="2">
          <reference field="4294967294" count="1" selected="0">
            <x v="0"/>
          </reference>
          <reference field="1" count="1" selected="0">
            <x v="0"/>
          </reference>
        </references>
      </pivotArea>
    </chartFormat>
    <chartFormat chart="0" format="14" series="1">
      <pivotArea type="data" outline="0" fieldPosition="0">
        <references count="2">
          <reference field="4294967294" count="1" selected="0">
            <x v="0"/>
          </reference>
          <reference field="1" count="1" selected="0">
            <x v="2"/>
          </reference>
        </references>
      </pivotArea>
    </chartFormat>
    <chartFormat chart="0" format="15" series="1">
      <pivotArea type="data" outline="0" fieldPosition="0">
        <references count="2">
          <reference field="4294967294" count="1" selected="0">
            <x v="0"/>
          </reference>
          <reference field="1" count="1" selected="0">
            <x v="3"/>
          </reference>
        </references>
      </pivotArea>
    </chartFormat>
    <chartFormat chart="0" format="20" series="1">
      <pivotArea type="data" outline="0" fieldPosition="0">
        <references count="2">
          <reference field="4294967294" count="1" selected="0">
            <x v="0"/>
          </reference>
          <reference field="1" count="1" selected="0">
            <x v="1"/>
          </reference>
        </references>
      </pivotArea>
    </chartFormat>
  </chartFormats>
  <pivotHierarchies count="37">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caption="Recuento distinto de Id"/>
    <pivotHierarchy dragToData="1"/>
  </pivotHierarchies>
  <pivotTableStyleInfo name="PivotStyleLight16" showRowHeaders="1" showColHeaders="1" showRowStripes="0" showColStripes="0" showLastColumn="1"/>
  <colHierarchiesUsage count="1">
    <colHierarchyUsage hierarchyUsage="26"/>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FPSG_013 Plan_de_mejoramiento_SGC_Consolidado.xlsx!Tabla1">
        <x15:activeTabTopLevelEntity name="[Tabla1]"/>
      </x15:pivotTableUISettings>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Proceso_responsable_del_hallazgo" xr10:uid="{00000000-0013-0000-FFFF-FFFF01000000}" sourceName="[Tabla1].[Proceso responsable del hallazgo]">
  <pivotTables>
    <pivotTable tabId="5" name="TablaDinámica3"/>
    <pivotTable tabId="5" name="TablaDinámica1"/>
    <pivotTable tabId="5" name="TablaDinámica2"/>
    <pivotTable tabId="5" name="TablaDinámica4"/>
  </pivotTables>
  <data>
    <olap pivotCacheId="1447852861">
      <levels count="2">
        <level uniqueName="[Tabla1].[Proceso responsable del hallazgo].[(All)]" sourceCaption="(All)" count="0"/>
        <level uniqueName="[Tabla1].[Proceso responsable del hallazgo].[Proceso responsable del hallazgo]" sourceCaption="Proceso responsable del hallazgo" count="9">
          <ranges>
            <range startItem="0">
              <i n="[Tabla1].[Proceso responsable del hallazgo].&amp;[Comunicación institucional]" c="Comunicación institucional"/>
              <i n="[Tabla1].[Proceso responsable del hallazgo].&amp;[Contratación de bienes y servicios]" c="Contratación de bienes y servicios"/>
              <i n="[Tabla1].[Proceso responsable del hallazgo].&amp;[Direccionamiento estratégico]" c="Direccionamiento estratégico"/>
              <i n="[Tabla1].[Proceso responsable del hallazgo].&amp;[Gestión de bienes y servicios]" c="Gestión de bienes y servicios"/>
              <i n="[Tabla1].[Proceso responsable del hallazgo].&amp;[Gestión de talento humano]" c="Gestión de talento humano"/>
              <i n="[Tabla1].[Proceso responsable del hallazgo].&amp;[Investigación y aplicaciones nucleares y radiactivas]" c="Investigación y aplicaciones nucleares y radiactivas"/>
              <i n="[Tabla1].[Proceso responsable del hallazgo].&amp;[Investigación y caracterización de materiales geológicos]" c="Investigación y caracterización de materiales geológicos"/>
              <i n="[Tabla1].[Proceso responsable del hallazgo].&amp;[Licenciamiento y control de sustancias radiactivas]" c="Licenciamiento y control de sustancias radiactivas"/>
              <i n="[Tabla1].[Proceso responsable del hallazgo].&amp;[Relacionamiento con la ciudadanía]" c="Relacionamiento con la ciudadanía"/>
            </range>
          </ranges>
        </level>
      </levels>
      <selections count="1">
        <selection n="[Tabla1].[Proceso responsable del hallazgo].[All]"/>
      </selections>
    </olap>
  </data>
  <extLst>
    <x:ext xmlns:x15="http://schemas.microsoft.com/office/spreadsheetml/2010/11/main" uri="{470722E0-AACD-4C17-9CDC-17EF765DBC7E}">
      <x15:slicerCacheHideItemsWithNoData count="1">
        <x15:slicerCacheOlapLevelName uniqueName="[Tabla1].[Proceso responsable del hallazgo].[Proceso responsable del hallazgo]" count="0"/>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ceso responsable del hallazgo" xr10:uid="{00000000-0014-0000-FFFF-FFFF01000000}" cache="SegmentaciónDeDatos_Proceso_responsable_del_hallazgo" caption="Procesos" level="1" style="SlicerStyleOther2" rowHeight="25717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7:AA495" totalsRowShown="0" headerRowDxfId="198" dataDxfId="197" tableBorderDxfId="196">
  <autoFilter ref="A7:AA495" xr:uid="{00000000-0009-0000-0100-000001000000}"/>
  <sortState xmlns:xlrd2="http://schemas.microsoft.com/office/spreadsheetml/2017/richdata2" ref="A382:AA486">
    <sortCondition ref="AA7:AA486"/>
  </sortState>
  <tableColumns count="27">
    <tableColumn id="1" xr3:uid="{00000000-0010-0000-0000-000001000000}" name="Id" dataDxfId="195"/>
    <tableColumn id="2" xr3:uid="{00000000-0010-0000-0000-000002000000}" name="Tipo_Hallazgo" dataDxfId="194"/>
    <tableColumn id="3" xr3:uid="{00000000-0010-0000-0000-000003000000}" name="Fecha_Hallazgo" dataDxfId="193"/>
    <tableColumn id="14" xr3:uid="{00000000-0010-0000-0000-00000E000000}" name="Origen" dataDxfId="192"/>
    <tableColumn id="5" xr3:uid="{00000000-0010-0000-0000-000005000000}" name="Quién_reporta" dataDxfId="191"/>
    <tableColumn id="6" xr3:uid="{00000000-0010-0000-0000-000006000000}" name="Responsable_reporte" dataDxfId="190"/>
    <tableColumn id="9" xr3:uid="{00000000-0010-0000-0000-000009000000}" name="Criterio / Requisito" dataDxfId="189"/>
    <tableColumn id="10" xr3:uid="{00000000-0010-0000-0000-00000A000000}" name="Descripción_Hallazgo" dataDxfId="188"/>
    <tableColumn id="31" xr3:uid="{00000000-0010-0000-0000-00001F000000}" name="Proceso responsable del hallazgo" dataDxfId="187"/>
    <tableColumn id="11" xr3:uid="{00000000-0010-0000-0000-00000B000000}" name="Número de radicado en el cual se reporto el hallazgo" dataDxfId="186"/>
    <tableColumn id="28" xr3:uid="{00000000-0010-0000-0000-00001C000000}" name="Tipo _Acción" dataDxfId="185"/>
    <tableColumn id="25" xr3:uid="{00000000-0010-0000-0000-000019000000}" name="Causa_Raíz" dataDxfId="184"/>
    <tableColumn id="13" xr3:uid="{00000000-0010-0000-0000-00000D000000}" name="Acción" dataDxfId="183"/>
    <tableColumn id="29" xr3:uid="{00000000-0010-0000-0000-00001D000000}" name="Nombre_Responsable_Acción" dataDxfId="182"/>
    <tableColumn id="16" xr3:uid="{00000000-0010-0000-0000-000010000000}" name="Cargo_Responsable_Acción" dataDxfId="181"/>
    <tableColumn id="26" xr3:uid="{00000000-0010-0000-0000-00001A000000}" name="Indicador" dataDxfId="180"/>
    <tableColumn id="12" xr3:uid="{00000000-0010-0000-0000-00000C000000}" name="Meta" dataDxfId="179"/>
    <tableColumn id="7" xr3:uid="{00000000-0010-0000-0000-000007000000}" name="Unidad_Medida" dataDxfId="178"/>
    <tableColumn id="17" xr3:uid="{00000000-0010-0000-0000-000011000000}" name="Fecha_Inicio" dataDxfId="177"/>
    <tableColumn id="18" xr3:uid="{00000000-0010-0000-0000-000012000000}" name="Fecha_Fin" dataDxfId="176"/>
    <tableColumn id="19" xr3:uid="{00000000-0010-0000-0000-000013000000}" name="Fecha_Seguimiento" dataDxfId="175"/>
    <tableColumn id="32" xr3:uid="{00000000-0010-0000-0000-000020000000}" name="Análisis_Seguimiento" dataDxfId="174"/>
    <tableColumn id="21" xr3:uid="{00000000-0010-0000-0000-000015000000}" name="Nombre_Auditor_Designado" dataDxfId="173"/>
    <tableColumn id="30" xr3:uid="{00000000-0010-0000-0000-00001E000000}" name="Cargo_Auditor_Designado" dataDxfId="172"/>
    <tableColumn id="22" xr3:uid="{00000000-0010-0000-0000-000016000000}" name="Análisis" dataDxfId="171"/>
    <tableColumn id="23" xr3:uid="{00000000-0010-0000-0000-000017000000}" name="Fecha_Análisis" dataDxfId="170"/>
    <tableColumn id="24" xr3:uid="{00000000-0010-0000-0000-000018000000}" name="Estado" dataDxfId="169"/>
  </tableColumns>
  <tableStyleInfo name="TableStyleMedium2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B4BFA792-D830-4E49-9330-8C5C316660E3}" name="Tabla135" displayName="Tabla135" ref="A7:AA62" totalsRowShown="0" headerRowDxfId="166" dataDxfId="165">
  <autoFilter ref="A7:AA62" xr:uid="{00000000-000C-0000-FFFF-FFFF01000000}"/>
  <tableColumns count="27">
    <tableColumn id="1" xr3:uid="{FF510203-E0FB-4C3E-8EB2-08336E5D34AB}" name="Id" dataDxfId="164"/>
    <tableColumn id="2" xr3:uid="{26DA7806-0248-4235-970E-16D8FFE4E3D7}" name="Tipo_Hallazgo" dataDxfId="163"/>
    <tableColumn id="3" xr3:uid="{1AEC7C8C-4F8A-4E55-9E0D-6BCFC44C2742}" name="Fecha_Hallazgo" dataDxfId="162"/>
    <tableColumn id="14" xr3:uid="{641C91F3-BF1F-4F0B-9FDE-A564228698DA}" name="Origen" dataDxfId="161"/>
    <tableColumn id="5" xr3:uid="{38F76C51-783F-4E86-9B15-5EF06144E7C0}" name="Quién_reporta" dataDxfId="160"/>
    <tableColumn id="6" xr3:uid="{6E63693B-3630-43E1-8A5C-96B0D8A93AA5}" name="Responsable_reporte" dataDxfId="159"/>
    <tableColumn id="9" xr3:uid="{455E7D25-7B5D-4534-8962-F8219BCF409B}" name="Criterio / Requisito" dataDxfId="158"/>
    <tableColumn id="10" xr3:uid="{F2F11B20-8320-45BB-B738-939EF7EB1D78}" name="Descripción_Hallazgo" dataDxfId="157"/>
    <tableColumn id="31" xr3:uid="{3A3BAF27-4EAA-48C8-93A4-0CAA7C61F55E}" name="Proceso responsable del hallazgo" dataDxfId="156"/>
    <tableColumn id="11" xr3:uid="{BB34C8F2-FC6F-4DEA-9253-8D19C3F1EAFD}" name="Número de radicado en el cual se reporto el hallazgo" dataDxfId="155"/>
    <tableColumn id="28" xr3:uid="{B1E682BE-BE7C-4AB9-8196-30CB92EAFDE5}" name="Tipo _Acción" dataDxfId="154"/>
    <tableColumn id="25" xr3:uid="{60CA5096-EC01-48A7-9526-E9700CD17299}" name="Causa_Raíz" dataDxfId="153">
      <calculatedColumnFormula>IF(Tabla135[[#This Row],[Tipo _Acción]] = "Acción de mejora","No aplica","")</calculatedColumnFormula>
    </tableColumn>
    <tableColumn id="13" xr3:uid="{6D97A32C-65A0-4558-B508-D11E065F404E}" name="Acción" dataDxfId="152"/>
    <tableColumn id="29" xr3:uid="{F49A472F-98C8-424B-8EDB-F192CD711D70}" name="Nombre_Responsable_Acción" dataDxfId="151"/>
    <tableColumn id="16" xr3:uid="{40640253-5AF3-41FB-8C47-5532587E522A}" name="Cargo_Responsable_Acción" dataDxfId="150"/>
    <tableColumn id="26" xr3:uid="{39951C9E-680F-45A2-AD0A-32764C13D728}" name="Indicador" dataDxfId="149"/>
    <tableColumn id="12" xr3:uid="{5F7AFF2C-D0B9-41DF-A852-033DE18E3A4B}" name="Meta" dataDxfId="148"/>
    <tableColumn id="7" xr3:uid="{D95E029F-D9C5-464A-9411-42653B1A6A3D}" name="Unidad_Medida" dataDxfId="147"/>
    <tableColumn id="17" xr3:uid="{207B3604-52B1-4E5E-A164-9DE96C8551A9}" name="Fecha_Inicio" dataDxfId="146"/>
    <tableColumn id="18" xr3:uid="{E30C89FA-F6F9-4A3E-A9DB-FE9055E2677B}" name="Fecha_Fin" dataDxfId="145"/>
    <tableColumn id="19" xr3:uid="{43CDC7CC-37B7-4013-B0E8-1841AF9F2C03}" name="Fecha_Seguimiento" dataDxfId="144"/>
    <tableColumn id="32" xr3:uid="{079199A2-B457-4765-A407-A625DC57CEE5}" name="Análisis_Seguimiento" dataDxfId="143"/>
    <tableColumn id="21" xr3:uid="{D7ED1867-03EF-4752-BCB5-ACC06DF0EA07}" name="Nombre_Auditor_Designado" dataDxfId="142"/>
    <tableColumn id="30" xr3:uid="{7D099487-0314-4162-B180-86629CF7F60B}" name="Cargo_Auditor_Designado" dataDxfId="141"/>
    <tableColumn id="22" xr3:uid="{B6BBCCDD-83D7-4776-A4B3-48ADC53A2BFD}" name="Análisis" dataDxfId="140"/>
    <tableColumn id="23" xr3:uid="{32B5162F-ECBB-4612-9F17-F1B94A0AC753}" name="Fecha_Análisis" dataDxfId="139"/>
    <tableColumn id="24" xr3:uid="{BF9C33BA-64E1-4D30-93AD-A7A81D9748BD}" name="Estado" dataDxfId="138"/>
  </tableColumns>
  <tableStyleInfo name="TableStyleMedium2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A2:A32" totalsRowShown="0" headerRowDxfId="137" dataDxfId="136">
  <autoFilter ref="A2:A32" xr:uid="{00000000-0009-0000-0100-000002000000}"/>
  <tableColumns count="1">
    <tableColumn id="1" xr3:uid="{00000000-0010-0000-0100-000001000000}" name="Id" dataDxfId="13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a3" displayName="Tabla3" ref="C2:C7" totalsRowShown="0" headerRowDxfId="134">
  <autoFilter ref="C2:C7" xr:uid="{00000000-0009-0000-0100-000003000000}"/>
  <tableColumns count="1">
    <tableColumn id="1" xr3:uid="{00000000-0010-0000-0200-000001000000}" name="TIPO_HALLAZGO"/>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a4" displayName="Tabla4" ref="E2:E22" totalsRowShown="0">
  <autoFilter ref="E2:E22" xr:uid="{00000000-0009-0000-0100-000004000000}"/>
  <tableColumns count="1">
    <tableColumn id="1" xr3:uid="{00000000-0010-0000-0300-000001000000}" name="PROCESO"/>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a5" displayName="Tabla5" ref="G2:G13" totalsRowShown="0">
  <autoFilter ref="G2:G13" xr:uid="{00000000-0009-0000-0100-000005000000}"/>
  <tableColumns count="1">
    <tableColumn id="1" xr3:uid="{00000000-0010-0000-0400-000001000000}" name="Quién_reporta"/>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a6" displayName="Tabla6" ref="I2:I3" totalsRowShown="0">
  <autoFilter ref="I2:I3" xr:uid="{00000000-0009-0000-0100-000006000000}"/>
  <tableColumns count="1">
    <tableColumn id="1" xr3:uid="{00000000-0010-0000-0500-000001000000}" name="Dirección_General"/>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a7" displayName="Tabla7" ref="K2:K13" totalsRowShown="0">
  <autoFilter ref="K2:K13" xr:uid="{00000000-0009-0000-0100-000007000000}"/>
  <tableColumns count="1">
    <tableColumn id="1" xr3:uid="{00000000-0010-0000-0600-000001000000}" name="Secretaría_General"/>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a8" displayName="Tabla8" ref="M2:M7" totalsRowShown="0">
  <autoFilter ref="M2:M7" xr:uid="{00000000-0009-0000-0100-000008000000}"/>
  <tableColumns count="1">
    <tableColumn id="1" xr3:uid="{00000000-0010-0000-0700-000001000000}" name="Dirección_Geociencias_Básicas"/>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a9" displayName="Tabla9" ref="O2:O5" totalsRowShown="0">
  <autoFilter ref="O2:O5" xr:uid="{00000000-0009-0000-0100-000009000000}"/>
  <tableColumns count="1">
    <tableColumn id="1" xr3:uid="{00000000-0010-0000-0800-000001000000}" name="Dirección_Recursos_Minerales"/>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a10" displayName="Tabla10" ref="I9:I10" totalsRowShown="0">
  <autoFilter ref="I9:I10" xr:uid="{00000000-0009-0000-0100-00000A000000}"/>
  <tableColumns count="1">
    <tableColumn id="1" xr3:uid="{00000000-0010-0000-0900-000001000000}" name="Dirección_Hidrocarburos"/>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a11" displayName="Tabla11" ref="Q2:Q9" totalsRowShown="0">
  <autoFilter ref="Q2:Q9" xr:uid="{00000000-0009-0000-0100-00000B000000}"/>
  <tableColumns count="1">
    <tableColumn id="1" xr3:uid="{00000000-0010-0000-0A00-000001000000}" name="Dirección_Geoamenazas"/>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a12" displayName="Tabla12" ref="M10:M14" totalsRowShown="0">
  <autoFilter ref="M10:M14" xr:uid="{00000000-0009-0000-0100-00000C000000}"/>
  <tableColumns count="1">
    <tableColumn id="1" xr3:uid="{00000000-0010-0000-0B00-000001000000}" name="Dirección_Gestión_Información"/>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a13" displayName="Tabla13" ref="O10:O14" totalsRowShown="0">
  <autoFilter ref="O10:O14" xr:uid="{00000000-0009-0000-0100-00000D000000}"/>
  <tableColumns count="1">
    <tableColumn id="1" xr3:uid="{00000000-0010-0000-0C00-000001000000}" name="Dirección_Asuntos_Nucleares"/>
  </tableColumns>
  <tableStyleInfo name="TableStyleLight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a14" displayName="Tabla14" ref="Q12:Q16" totalsRowShown="0">
  <autoFilter ref="Q12:Q16" xr:uid="{00000000-0009-0000-0100-00000E000000}"/>
  <tableColumns count="1">
    <tableColumn id="1" xr3:uid="{00000000-0010-0000-0D00-000001000000}" name="Direccción_Laboratorios"/>
  </tableColumns>
  <tableStyleInfo name="TableStyleLight9"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a15" displayName="Tabla15" ref="S2:S15" totalsRowShown="0" dataDxfId="133">
  <autoFilter ref="S2:S15" xr:uid="{00000000-0009-0000-0100-00000F000000}"/>
  <tableColumns count="1">
    <tableColumn id="1" xr3:uid="{00000000-0010-0000-0E00-000001000000}" name="ORIGEN" dataDxfId="132"/>
  </tableColumns>
  <tableStyleInfo name="TableStyleLight9"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a16" displayName="Tabla16" ref="U2:U8" totalsRowShown="0" dataDxfId="131">
  <autoFilter ref="U2:U8" xr:uid="{00000000-0009-0000-0100-000010000000}"/>
  <tableColumns count="1">
    <tableColumn id="1" xr3:uid="{00000000-0010-0000-0F00-000001000000}" name="ESTADO" dataDxfId="130"/>
  </tableColumns>
  <tableStyleInfo name="TableStyleLight9"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a17" displayName="Tabla17" ref="C9:C13" totalsRowShown="0" headerRowDxfId="129">
  <autoFilter ref="C9:C13" xr:uid="{00000000-0009-0000-0100-000011000000}"/>
  <tableColumns count="1">
    <tableColumn id="1" xr3:uid="{00000000-0010-0000-1000-000001000000}" name="TIPO_ACCION"/>
  </tableColumns>
  <tableStyleInfo name="TableStyleLight9"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a18" displayName="Tabla18" ref="C15:C19" totalsRowShown="0">
  <autoFilter ref="C15:C19" xr:uid="{00000000-0009-0000-0100-000012000000}"/>
  <tableColumns count="1">
    <tableColumn id="1" xr3:uid="{00000000-0010-0000-1100-000001000000}" name="TIPO_METODO"/>
  </tableColumns>
  <tableStyleInfo name="TableStyleLight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a19" displayName="Tabla19" ref="I14:I15" totalsRowShown="0">
  <autoFilter ref="I14:I15" xr:uid="{00000000-0009-0000-0100-000013000000}"/>
  <tableColumns count="1">
    <tableColumn id="1" xr3:uid="{00000000-0010-0000-1200-000001000000}" name="Oficina_Control_Interno"/>
  </tableColumns>
  <tableStyleInfo name="TableStyleLight9"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a20" displayName="Tabla20" ref="I5:I6" totalsRowShown="0">
  <autoFilter ref="I5:I6" xr:uid="{00000000-0009-0000-0100-000014000000}"/>
  <tableColumns count="1">
    <tableColumn id="1" xr3:uid="{00000000-0010-0000-1300-000001000000}" name="Oficina_Asesora_Juridica"/>
  </tableColumns>
  <tableStyleInfo name="TableStyleLight9"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a21" displayName="Tabla21" ref="S17:S21" totalsRowShown="0" headerRowDxfId="128" tableBorderDxfId="127">
  <autoFilter ref="S17:S21" xr:uid="{00000000-0009-0000-0100-000015000000}"/>
  <tableColumns count="1">
    <tableColumn id="1" xr3:uid="{00000000-0010-0000-1400-000001000000}" name="Auditoría_Externa"/>
  </tableColumns>
  <tableStyleInfo name="TableStyleLight9"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a22" displayName="Tabla22" ref="U20:U40" totalsRowShown="0" headerRowDxfId="126" dataDxfId="125" tableBorderDxfId="124">
  <autoFilter ref="U20:U40" xr:uid="{00000000-0009-0000-0100-000016000000}"/>
  <tableColumns count="1">
    <tableColumn id="1" xr3:uid="{00000000-0010-0000-1500-000001000000}" name="Análisis_resultados_indicadores" dataDxfId="123"/>
  </tableColumns>
  <tableStyleInfo name="TableStyleLight9"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a23" displayName="Tabla23" ref="W20:W40" totalsRowShown="0" dataDxfId="122" tableBorderDxfId="121">
  <autoFilter ref="W20:W40" xr:uid="{00000000-0009-0000-0100-000017000000}"/>
  <tableColumns count="1">
    <tableColumn id="1" xr3:uid="{00000000-0010-0000-1600-000001000000}" name="Auditoría_Interna_OCI" dataDxfId="120"/>
  </tableColumns>
  <tableStyleInfo name="TableStyleLight9"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a24" displayName="Tabla24" ref="Y20:Y40" totalsRowShown="0" headerRowDxfId="119" dataDxfId="118" tableBorderDxfId="117">
  <autoFilter ref="Y20:Y40" xr:uid="{00000000-0009-0000-0100-000018000000}"/>
  <tableColumns count="1">
    <tableColumn id="1" xr3:uid="{00000000-0010-0000-1700-000001000000}" name="Auditoría_Interna_SIGI" dataDxfId="116"/>
  </tableColumns>
  <tableStyleInfo name="TableStyleLight9"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a25" displayName="Tabla25" ref="AA20:AA40" totalsRowShown="0" dataDxfId="115" tableBorderDxfId="114">
  <autoFilter ref="AA20:AA40" xr:uid="{00000000-0009-0000-0100-000019000000}"/>
  <tableColumns count="1">
    <tableColumn id="1" xr3:uid="{00000000-0010-0000-1800-000001000000}" name="Autoevaluación_primera_línea_defensa" dataDxfId="113"/>
  </tableColumns>
  <tableStyleInfo name="TableStyleLight9"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la26" displayName="Tabla26" ref="AC20:AC40" totalsRowShown="0" dataDxfId="112" tableBorderDxfId="111">
  <autoFilter ref="AC20:AC40" xr:uid="{00000000-0009-0000-0100-00001A000000}"/>
  <tableColumns count="1">
    <tableColumn id="1" xr3:uid="{00000000-0010-0000-1900-000001000000}" name="Gestión_del_cambio" dataDxfId="110"/>
  </tableColumns>
  <tableStyleInfo name="TableStyleLight9"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Tabla27" displayName="Tabla27" ref="AE20:AE40" totalsRowShown="0" dataDxfId="109" tableBorderDxfId="108">
  <autoFilter ref="AE20:AE40" xr:uid="{00000000-0009-0000-0100-00001B000000}"/>
  <tableColumns count="1">
    <tableColumn id="1" xr3:uid="{00000000-0010-0000-1A00-000001000000}" name="Materialización_de_riesgos" dataDxfId="107"/>
  </tableColumns>
  <tableStyleInfo name="TableStyleLight9"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abla28" displayName="Tabla28" ref="AG20:AG40" totalsRowShown="0" dataDxfId="106" tableBorderDxfId="105">
  <autoFilter ref="AG20:AG40" xr:uid="{00000000-0009-0000-0100-00001C000000}"/>
  <tableColumns count="1">
    <tableColumn id="1" xr3:uid="{00000000-0010-0000-1B00-000001000000}" name="Medición_satisfacción_usuarios_grupos de interés" dataDxfId="104"/>
  </tableColumns>
  <tableStyleInfo name="TableStyleLight9"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Tabla29" displayName="Tabla29" ref="AI20:AI40" totalsRowShown="0" dataDxfId="103" tableBorderDxfId="102">
  <autoFilter ref="AI20:AI40" xr:uid="{00000000-0009-0000-0100-00001D000000}"/>
  <tableColumns count="1">
    <tableColumn id="1" xr3:uid="{00000000-0010-0000-1C00-000001000000}" name="Reformualción_planes_mejoramiento" dataDxfId="101"/>
  </tableColumns>
  <tableStyleInfo name="TableStyleLight9"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Tabla30" displayName="Tabla30" ref="AK20:AK40" totalsRowShown="0" dataDxfId="100" tableBorderDxfId="99">
  <autoFilter ref="AK20:AK40" xr:uid="{00000000-0009-0000-0100-00001E000000}"/>
  <tableColumns count="1">
    <tableColumn id="1" xr3:uid="{00000000-0010-0000-1D00-000001000000}" name="Revisión_por_la_dirección" dataDxfId="98"/>
  </tableColumns>
  <tableStyleInfo name="TableStyleLight9"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Tabla31" displayName="Tabla31" ref="W42:W62" totalsRowShown="0" dataDxfId="97" tableBorderDxfId="96">
  <autoFilter ref="W42:W62" xr:uid="{00000000-0009-0000-0100-00001F000000}"/>
  <tableColumns count="1">
    <tableColumn id="1" xr3:uid="{00000000-0010-0000-1E00-000001000000}" name="Peticiones_quejas_reclamos" dataDxfId="95"/>
  </tableColumns>
  <tableStyleInfo name="TableStyleLight9"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Tabla32" displayName="Tabla32" ref="AA42:AA62" totalsRowShown="0" dataDxfId="94" tableBorderDxfId="93">
  <autoFilter ref="AA42:AA62" xr:uid="{00000000-0009-0000-0100-000020000000}"/>
  <tableColumns count="1">
    <tableColumn id="1" xr3:uid="{00000000-0010-0000-1F00-000001000000}" name="Producto_Servicio_No_Conforme_Salida_No_Conforme" dataDxfId="92"/>
  </tableColumns>
  <tableStyleInfo name="TableStyleLight9"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Tabla33" displayName="Tabla33" ref="AC42:AC62" totalsRowShown="0" dataDxfId="91" tableBorderDxfId="90">
  <autoFilter ref="AC42:AC62" xr:uid="{00000000-0009-0000-0100-000021000000}"/>
  <tableColumns count="1">
    <tableColumn id="1" xr3:uid="{00000000-0010-0000-2000-000001000000}" name="Trabajo_No_Conforme" dataDxfId="89"/>
  </tableColumns>
  <tableStyleInfo name="TableStyleLight9"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1000000}" name="Tabla35" displayName="Tabla35" ref="W2:W8" totalsRowShown="0">
  <autoFilter ref="W2:W8" xr:uid="{00000000-0009-0000-0100-000023000000}"/>
  <tableColumns count="1">
    <tableColumn id="1" xr3:uid="{00000000-0010-0000-2100-000001000000}" name="SEGUIMIENTO"/>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imelineCaches/timelineCache1.xml><?xml version="1.0" encoding="utf-8"?>
<timelineCacheDefinition xmlns="http://schemas.microsoft.com/office/spreadsheetml/2010/11/main" xmlns:x15="http://schemas.microsoft.com/office/spreadsheetml/2010/11/main" xmlns:mc="http://schemas.openxmlformats.org/markup-compatibility/2006" xmlns:xr10="http://schemas.microsoft.com/office/spreadsheetml/2016/revision10" mc:Ignorable="xr10" name="Timeline_Fecha_Hallazgo" xr10:uid="{00000000-0013-0000-FFFF-FFFF02000000}" sourceName="[Tabla1].[Fecha_Hallazgo]">
  <pivotTables>
    <pivotTable tabId="5" name="TablaDinámica1"/>
    <pivotTable tabId="5" name="TablaDinámica2"/>
    <pivotTable tabId="5" name="TablaDinámica3"/>
    <pivotTable tabId="5" name="TablaDinámica4"/>
  </pivotTables>
  <state minimalRefreshVersion="6" lastRefreshVersion="6" pivotCacheId="803587450" filterType="unknown">
    <bounds startDate="2014-01-01T00:00:00" endDate="2027-01-01T00:00:00"/>
  </state>
</timelineCacheDefinition>
</file>

<file path=xl/timelines/timeline1.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Fecha_Hallazgo" xr10:uid="{00000000-0014-0000-FFFF-FFFF02000000}" cache="Timeline_Fecha_Hallazgo" caption="Fecha de Hallazgo" showSelectionLabel="0" showTimeLevel="0" level="0" selectionLevel="0" scrollPosition="2014-01-01T00:00:00" style="TimeSlicerStyleDark4"/>
</timelines>
</file>

<file path=xl/worksheets/_rels/sheet1.xml.rels><?xml version="1.0" encoding="UTF-8" standalone="yes"?>
<Relationships xmlns="http://schemas.openxmlformats.org/package/2006/relationships"><Relationship Id="rId3" Type="http://schemas.microsoft.com/office/2011/relationships/timeline" Target="../timelines/timeline1.xml"/><Relationship Id="rId2" Type="http://schemas.microsoft.com/office/2007/relationships/slicer" Target="../slicers/slicer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pivotTable" Target="../pivotTables/pivotTable4.xml"/><Relationship Id="rId2" Type="http://schemas.openxmlformats.org/officeDocument/2006/relationships/pivotTable" Target="../pivotTables/pivotTable3.xml"/><Relationship Id="rId1" Type="http://schemas.openxmlformats.org/officeDocument/2006/relationships/pivotTable" Target="../pivotTables/pivotTable2.xml"/><Relationship Id="rId4" Type="http://schemas.openxmlformats.org/officeDocument/2006/relationships/pivotTable" Target="../pivotTables/pivotTable5.xml"/></Relationships>
</file>

<file path=xl/worksheets/_rels/sheet6.xml.rels><?xml version="1.0" encoding="UTF-8" standalone="yes"?>
<Relationships xmlns="http://schemas.openxmlformats.org/package/2006/relationships"><Relationship Id="rId13" Type="http://schemas.openxmlformats.org/officeDocument/2006/relationships/table" Target="../tables/table14.xml"/><Relationship Id="rId18" Type="http://schemas.openxmlformats.org/officeDocument/2006/relationships/table" Target="../tables/table19.xml"/><Relationship Id="rId26" Type="http://schemas.openxmlformats.org/officeDocument/2006/relationships/table" Target="../tables/table27.xml"/><Relationship Id="rId3" Type="http://schemas.openxmlformats.org/officeDocument/2006/relationships/table" Target="../tables/table4.xml"/><Relationship Id="rId21" Type="http://schemas.openxmlformats.org/officeDocument/2006/relationships/table" Target="../tables/table22.xml"/><Relationship Id="rId34" Type="http://schemas.openxmlformats.org/officeDocument/2006/relationships/table" Target="../tables/table35.xml"/><Relationship Id="rId7" Type="http://schemas.openxmlformats.org/officeDocument/2006/relationships/table" Target="../tables/table8.xml"/><Relationship Id="rId12" Type="http://schemas.openxmlformats.org/officeDocument/2006/relationships/table" Target="../tables/table13.xml"/><Relationship Id="rId17" Type="http://schemas.openxmlformats.org/officeDocument/2006/relationships/table" Target="../tables/table18.xml"/><Relationship Id="rId25" Type="http://schemas.openxmlformats.org/officeDocument/2006/relationships/table" Target="../tables/table26.xml"/><Relationship Id="rId33" Type="http://schemas.openxmlformats.org/officeDocument/2006/relationships/table" Target="../tables/table34.xml"/><Relationship Id="rId2" Type="http://schemas.openxmlformats.org/officeDocument/2006/relationships/table" Target="../tables/table3.xml"/><Relationship Id="rId16" Type="http://schemas.openxmlformats.org/officeDocument/2006/relationships/table" Target="../tables/table17.xml"/><Relationship Id="rId20" Type="http://schemas.openxmlformats.org/officeDocument/2006/relationships/table" Target="../tables/table21.xml"/><Relationship Id="rId29" Type="http://schemas.openxmlformats.org/officeDocument/2006/relationships/table" Target="../tables/table30.xml"/><Relationship Id="rId1" Type="http://schemas.openxmlformats.org/officeDocument/2006/relationships/printerSettings" Target="../printerSettings/printerSettings3.bin"/><Relationship Id="rId6" Type="http://schemas.openxmlformats.org/officeDocument/2006/relationships/table" Target="../tables/table7.xml"/><Relationship Id="rId11" Type="http://schemas.openxmlformats.org/officeDocument/2006/relationships/table" Target="../tables/table12.xml"/><Relationship Id="rId24" Type="http://schemas.openxmlformats.org/officeDocument/2006/relationships/table" Target="../tables/table25.xml"/><Relationship Id="rId32" Type="http://schemas.openxmlformats.org/officeDocument/2006/relationships/table" Target="../tables/table33.xml"/><Relationship Id="rId5" Type="http://schemas.openxmlformats.org/officeDocument/2006/relationships/table" Target="../tables/table6.xml"/><Relationship Id="rId15" Type="http://schemas.openxmlformats.org/officeDocument/2006/relationships/table" Target="../tables/table16.xml"/><Relationship Id="rId23" Type="http://schemas.openxmlformats.org/officeDocument/2006/relationships/table" Target="../tables/table24.xml"/><Relationship Id="rId28" Type="http://schemas.openxmlformats.org/officeDocument/2006/relationships/table" Target="../tables/table29.xml"/><Relationship Id="rId10" Type="http://schemas.openxmlformats.org/officeDocument/2006/relationships/table" Target="../tables/table11.xml"/><Relationship Id="rId19" Type="http://schemas.openxmlformats.org/officeDocument/2006/relationships/table" Target="../tables/table20.xml"/><Relationship Id="rId31" Type="http://schemas.openxmlformats.org/officeDocument/2006/relationships/table" Target="../tables/table32.xml"/><Relationship Id="rId4" Type="http://schemas.openxmlformats.org/officeDocument/2006/relationships/table" Target="../tables/table5.xml"/><Relationship Id="rId9" Type="http://schemas.openxmlformats.org/officeDocument/2006/relationships/table" Target="../tables/table10.xml"/><Relationship Id="rId14" Type="http://schemas.openxmlformats.org/officeDocument/2006/relationships/table" Target="../tables/table15.xml"/><Relationship Id="rId22" Type="http://schemas.openxmlformats.org/officeDocument/2006/relationships/table" Target="../tables/table23.xml"/><Relationship Id="rId27" Type="http://schemas.openxmlformats.org/officeDocument/2006/relationships/table" Target="../tables/table28.xml"/><Relationship Id="rId30" Type="http://schemas.openxmlformats.org/officeDocument/2006/relationships/table" Target="../tables/table31.xml"/><Relationship Id="rId8"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3"/>
  <sheetViews>
    <sheetView showGridLines="0" showRowColHeaders="0" zoomScale="85" zoomScaleNormal="85" workbookViewId="0">
      <selection activeCell="J43" sqref="J43"/>
    </sheetView>
  </sheetViews>
  <sheetFormatPr baseColWidth="10" defaultColWidth="0" defaultRowHeight="15" zeroHeight="1" x14ac:dyDescent="0.2"/>
  <cols>
    <col min="1" max="23" width="11.5" customWidth="1"/>
    <col min="24" max="16384" width="11.5" hidden="1"/>
  </cols>
  <sheetData>
    <row r="1" x14ac:dyDescent="0.2"/>
    <row r="2" x14ac:dyDescent="0.2"/>
    <row r="3" x14ac:dyDescent="0.2"/>
    <row r="4" x14ac:dyDescent="0.2"/>
    <row r="5" x14ac:dyDescent="0.2"/>
    <row r="6" x14ac:dyDescent="0.2"/>
    <row r="7" x14ac:dyDescent="0.2"/>
    <row r="8" x14ac:dyDescent="0.2"/>
    <row r="9" x14ac:dyDescent="0.2"/>
    <row r="10" x14ac:dyDescent="0.2"/>
    <row r="11" x14ac:dyDescent="0.2"/>
    <row r="12" x14ac:dyDescent="0.2"/>
    <row r="13" x14ac:dyDescent="0.2"/>
    <row r="14" x14ac:dyDescent="0.2"/>
    <row r="15" x14ac:dyDescent="0.2"/>
    <row r="16" x14ac:dyDescent="0.2"/>
    <row r="17" x14ac:dyDescent="0.2"/>
    <row r="18" x14ac:dyDescent="0.2"/>
    <row r="19" x14ac:dyDescent="0.2"/>
    <row r="20" x14ac:dyDescent="0.2"/>
    <row r="21" x14ac:dyDescent="0.2"/>
    <row r="22" x14ac:dyDescent="0.2"/>
    <row r="23" x14ac:dyDescent="0.2"/>
    <row r="24" x14ac:dyDescent="0.2"/>
    <row r="25" x14ac:dyDescent="0.2"/>
    <row r="26" x14ac:dyDescent="0.2"/>
    <row r="27" x14ac:dyDescent="0.2"/>
    <row r="28" x14ac:dyDescent="0.2"/>
    <row r="29" x14ac:dyDescent="0.2"/>
    <row r="30" x14ac:dyDescent="0.2"/>
    <row r="31" x14ac:dyDescent="0.2"/>
    <row r="32" x14ac:dyDescent="0.2"/>
    <row r="33" x14ac:dyDescent="0.2"/>
    <row r="34" x14ac:dyDescent="0.2"/>
    <row r="35" x14ac:dyDescent="0.2"/>
    <row r="36" x14ac:dyDescent="0.2"/>
    <row r="37" x14ac:dyDescent="0.2"/>
    <row r="38" x14ac:dyDescent="0.2"/>
    <row r="39" x14ac:dyDescent="0.2"/>
    <row r="40" x14ac:dyDescent="0.2"/>
    <row r="41" x14ac:dyDescent="0.2"/>
    <row r="42" x14ac:dyDescent="0.2"/>
    <row r="43" x14ac:dyDescent="0.2"/>
  </sheetData>
  <pageMargins left="0.7" right="0.7" top="0.75" bottom="0.75" header="0.3" footer="0.3"/>
  <drawing r:id="rId1"/>
  <extLst>
    <ext xmlns:x14="http://schemas.microsoft.com/office/spreadsheetml/2009/9/main" uri="{A8765BA9-456A-4dab-B4F3-ACF838C121DE}">
      <x14:slicerList>
        <x14:slicer r:id="rId2"/>
      </x14:slicerList>
    </ext>
    <ext xmlns:x15="http://schemas.microsoft.com/office/spreadsheetml/2010/11/main" uri="{7E03D99C-DC04-49d9-9315-930204A7B6E9}">
      <x15:timelineRefs>
        <x15:timelineRef r:id="rId3"/>
      </x15:timelineRef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495"/>
  <sheetViews>
    <sheetView showGridLines="0" tabSelected="1" topLeftCell="A308" zoomScale="70" zoomScaleNormal="70" zoomScaleSheetLayoutView="66" workbookViewId="0">
      <selection activeCell="A312" sqref="A312"/>
    </sheetView>
  </sheetViews>
  <sheetFormatPr baseColWidth="10" defaultColWidth="19.33203125" defaultRowHeight="14" x14ac:dyDescent="0.15"/>
  <cols>
    <col min="1" max="1" width="14.5" style="3" customWidth="1"/>
    <col min="2" max="2" width="26.5" style="3" customWidth="1"/>
    <col min="3" max="3" width="27.83203125" style="3" customWidth="1"/>
    <col min="4" max="4" width="27.6640625" style="3" customWidth="1"/>
    <col min="5" max="5" width="25.5" style="3" customWidth="1"/>
    <col min="6" max="6" width="45.5" style="3" customWidth="1"/>
    <col min="7" max="7" width="38.1640625" style="3" customWidth="1"/>
    <col min="8" max="8" width="140" style="3" customWidth="1"/>
    <col min="9" max="9" width="35.6640625" style="3" customWidth="1"/>
    <col min="10" max="10" width="39" style="3" customWidth="1"/>
    <col min="11" max="11" width="25.33203125" style="3" customWidth="1"/>
    <col min="12" max="12" width="47.1640625" style="3" customWidth="1"/>
    <col min="13" max="13" width="71.33203125" style="3" customWidth="1"/>
    <col min="14" max="14" width="46.1640625" style="3" customWidth="1"/>
    <col min="15" max="15" width="45" style="3" customWidth="1"/>
    <col min="16" max="16" width="39" style="3" customWidth="1"/>
    <col min="17" max="17" width="60.1640625" style="3" customWidth="1"/>
    <col min="18" max="18" width="24.6640625" style="3" customWidth="1"/>
    <col min="19" max="19" width="21.5" style="3" customWidth="1"/>
    <col min="20" max="20" width="15.83203125" style="3" customWidth="1"/>
    <col min="21" max="21" width="34.33203125" style="3" customWidth="1"/>
    <col min="22" max="22" width="100.5" style="3" customWidth="1"/>
    <col min="23" max="23" width="45.5" style="3" customWidth="1"/>
    <col min="24" max="24" width="41.83203125" style="3" customWidth="1"/>
    <col min="25" max="25" width="76.5" style="3" customWidth="1"/>
    <col min="26" max="26" width="25.1640625" style="3" customWidth="1"/>
    <col min="27" max="27" width="23" style="3" customWidth="1"/>
    <col min="28" max="16384" width="19.33203125" style="3"/>
  </cols>
  <sheetData>
    <row r="1" spans="1:27" ht="27.75" customHeight="1" x14ac:dyDescent="0.15">
      <c r="A1" s="129"/>
      <c r="B1" s="129"/>
      <c r="C1" s="129"/>
      <c r="D1" s="106" t="s">
        <v>0</v>
      </c>
      <c r="E1" s="107"/>
      <c r="F1" s="107"/>
      <c r="G1" s="107"/>
      <c r="H1" s="107"/>
      <c r="I1" s="107"/>
      <c r="J1" s="107"/>
      <c r="K1" s="107"/>
      <c r="L1" s="107"/>
      <c r="M1" s="107"/>
      <c r="N1" s="107"/>
      <c r="O1" s="107"/>
      <c r="P1" s="107"/>
      <c r="Q1" s="107"/>
      <c r="R1" s="107"/>
      <c r="S1" s="107"/>
      <c r="T1" s="107"/>
      <c r="U1" s="107"/>
      <c r="V1" s="107"/>
      <c r="W1" s="107"/>
      <c r="X1" s="108"/>
      <c r="Y1" s="9" t="s">
        <v>1</v>
      </c>
      <c r="Z1" s="130" t="s">
        <v>2</v>
      </c>
      <c r="AA1" s="131"/>
    </row>
    <row r="2" spans="1:27" ht="31.5" customHeight="1" x14ac:dyDescent="0.15">
      <c r="A2" s="129"/>
      <c r="B2" s="129"/>
      <c r="C2" s="129"/>
      <c r="D2" s="109" t="s">
        <v>177</v>
      </c>
      <c r="E2" s="110"/>
      <c r="F2" s="110"/>
      <c r="G2" s="110"/>
      <c r="H2" s="110"/>
      <c r="I2" s="110"/>
      <c r="J2" s="110"/>
      <c r="K2" s="110"/>
      <c r="L2" s="110"/>
      <c r="M2" s="110"/>
      <c r="N2" s="110"/>
      <c r="O2" s="110"/>
      <c r="P2" s="110"/>
      <c r="Q2" s="110"/>
      <c r="R2" s="110"/>
      <c r="S2" s="110"/>
      <c r="T2" s="110"/>
      <c r="U2" s="110"/>
      <c r="V2" s="110"/>
      <c r="W2" s="110"/>
      <c r="X2" s="111"/>
      <c r="Y2" s="9" t="s">
        <v>3</v>
      </c>
      <c r="Z2" s="132" t="s">
        <v>4</v>
      </c>
      <c r="AA2" s="133"/>
    </row>
    <row r="3" spans="1:27" ht="31.5" customHeight="1" x14ac:dyDescent="0.15">
      <c r="A3" s="129"/>
      <c r="B3" s="129"/>
      <c r="C3" s="129"/>
      <c r="D3" s="112"/>
      <c r="E3" s="113"/>
      <c r="F3" s="113"/>
      <c r="G3" s="113"/>
      <c r="H3" s="113"/>
      <c r="I3" s="113"/>
      <c r="J3" s="113"/>
      <c r="K3" s="113"/>
      <c r="L3" s="113"/>
      <c r="M3" s="113"/>
      <c r="N3" s="113"/>
      <c r="O3" s="113"/>
      <c r="P3" s="113"/>
      <c r="Q3" s="113"/>
      <c r="R3" s="113"/>
      <c r="S3" s="113"/>
      <c r="T3" s="113"/>
      <c r="U3" s="113"/>
      <c r="V3" s="113"/>
      <c r="W3" s="113"/>
      <c r="X3" s="114"/>
      <c r="Y3" s="105" t="s">
        <v>5</v>
      </c>
      <c r="Z3" s="109" t="s">
        <v>6</v>
      </c>
      <c r="AA3" s="111"/>
    </row>
    <row r="4" spans="1:27" ht="33.75" customHeight="1" x14ac:dyDescent="0.15">
      <c r="A4" s="129"/>
      <c r="B4" s="129"/>
      <c r="C4" s="129"/>
      <c r="D4" s="115"/>
      <c r="E4" s="116"/>
      <c r="F4" s="116"/>
      <c r="G4" s="116"/>
      <c r="H4" s="116"/>
      <c r="I4" s="116"/>
      <c r="J4" s="116"/>
      <c r="K4" s="116"/>
      <c r="L4" s="116"/>
      <c r="M4" s="116"/>
      <c r="N4" s="116"/>
      <c r="O4" s="116"/>
      <c r="P4" s="116"/>
      <c r="Q4" s="116"/>
      <c r="R4" s="116"/>
      <c r="S4" s="116"/>
      <c r="T4" s="116"/>
      <c r="U4" s="116"/>
      <c r="V4" s="116"/>
      <c r="W4" s="116"/>
      <c r="X4" s="117"/>
      <c r="Y4" s="105"/>
      <c r="Z4" s="115"/>
      <c r="AA4" s="117"/>
    </row>
    <row r="5" spans="1:27" x14ac:dyDescent="0.15">
      <c r="A5" s="3" t="s">
        <v>7</v>
      </c>
    </row>
    <row r="6" spans="1:27" ht="18" x14ac:dyDescent="0.15">
      <c r="A6" s="118" t="s">
        <v>8</v>
      </c>
      <c r="B6" s="119"/>
      <c r="C6" s="119"/>
      <c r="D6" s="119"/>
      <c r="E6" s="119"/>
      <c r="F6" s="119"/>
      <c r="G6" s="119"/>
      <c r="H6" s="119"/>
      <c r="I6" s="119"/>
      <c r="J6" s="120"/>
      <c r="K6" s="126" t="s">
        <v>9</v>
      </c>
      <c r="L6" s="127"/>
      <c r="M6" s="127"/>
      <c r="N6" s="127"/>
      <c r="O6" s="127"/>
      <c r="P6" s="127"/>
      <c r="Q6" s="127"/>
      <c r="R6" s="127"/>
      <c r="S6" s="127"/>
      <c r="T6" s="128"/>
      <c r="U6" s="124" t="s">
        <v>155</v>
      </c>
      <c r="V6" s="125"/>
      <c r="W6" s="121" t="s">
        <v>10</v>
      </c>
      <c r="X6" s="122"/>
      <c r="Y6" s="122"/>
      <c r="Z6" s="122"/>
      <c r="AA6" s="123"/>
    </row>
    <row r="7" spans="1:27" s="4" customFormat="1" ht="34" x14ac:dyDescent="0.15">
      <c r="A7" s="19" t="s">
        <v>11</v>
      </c>
      <c r="B7" s="20" t="s">
        <v>12</v>
      </c>
      <c r="C7" s="20" t="s">
        <v>13</v>
      </c>
      <c r="D7" s="20" t="s">
        <v>14</v>
      </c>
      <c r="E7" s="20" t="s">
        <v>159</v>
      </c>
      <c r="F7" s="21" t="s">
        <v>176</v>
      </c>
      <c r="G7" s="20" t="s">
        <v>15</v>
      </c>
      <c r="H7" s="20" t="s">
        <v>16</v>
      </c>
      <c r="I7" s="20" t="s">
        <v>156</v>
      </c>
      <c r="J7" s="22" t="s">
        <v>157</v>
      </c>
      <c r="K7" s="19" t="s">
        <v>17</v>
      </c>
      <c r="L7" s="20" t="s">
        <v>18</v>
      </c>
      <c r="M7" s="20" t="s">
        <v>19</v>
      </c>
      <c r="N7" s="20" t="s">
        <v>153</v>
      </c>
      <c r="O7" s="20" t="s">
        <v>154</v>
      </c>
      <c r="P7" s="20" t="s">
        <v>22</v>
      </c>
      <c r="Q7" s="20" t="s">
        <v>20</v>
      </c>
      <c r="R7" s="20" t="s">
        <v>21</v>
      </c>
      <c r="S7" s="20" t="s">
        <v>23</v>
      </c>
      <c r="T7" s="22" t="s">
        <v>24</v>
      </c>
      <c r="U7" s="19" t="s">
        <v>26</v>
      </c>
      <c r="V7" s="22" t="s">
        <v>25</v>
      </c>
      <c r="W7" s="19" t="s">
        <v>27</v>
      </c>
      <c r="X7" s="20" t="s">
        <v>28</v>
      </c>
      <c r="Y7" s="20" t="s">
        <v>29</v>
      </c>
      <c r="Z7" s="20" t="s">
        <v>30</v>
      </c>
      <c r="AA7" s="22" t="s">
        <v>31</v>
      </c>
    </row>
    <row r="8" spans="1:27" s="8" customFormat="1" ht="398" x14ac:dyDescent="0.2">
      <c r="A8" s="34">
        <v>1</v>
      </c>
      <c r="B8" s="35" t="s">
        <v>42</v>
      </c>
      <c r="C8" s="36">
        <v>45454</v>
      </c>
      <c r="D8" s="35" t="s">
        <v>166</v>
      </c>
      <c r="E8" s="35" t="s">
        <v>43</v>
      </c>
      <c r="F8" s="35" t="s">
        <v>264</v>
      </c>
      <c r="G8" s="35" t="s">
        <v>642</v>
      </c>
      <c r="H8" s="35" t="s">
        <v>641</v>
      </c>
      <c r="I8" s="35" t="s">
        <v>137</v>
      </c>
      <c r="J8" s="38" t="s">
        <v>265</v>
      </c>
      <c r="K8" s="39" t="s">
        <v>89</v>
      </c>
      <c r="L8" s="37" t="s">
        <v>266</v>
      </c>
      <c r="M8" s="35" t="s">
        <v>267</v>
      </c>
      <c r="N8" s="35" t="s">
        <v>268</v>
      </c>
      <c r="O8" s="35" t="s">
        <v>269</v>
      </c>
      <c r="P8" s="35" t="s">
        <v>270</v>
      </c>
      <c r="Q8" s="35">
        <v>100</v>
      </c>
      <c r="R8" s="35" t="s">
        <v>271</v>
      </c>
      <c r="S8" s="36">
        <v>45992</v>
      </c>
      <c r="T8" s="50">
        <v>46203</v>
      </c>
      <c r="U8" s="43"/>
      <c r="V8" s="38"/>
      <c r="W8" s="39" t="s">
        <v>639</v>
      </c>
      <c r="X8" s="35" t="s">
        <v>1519</v>
      </c>
      <c r="Y8" s="35" t="s">
        <v>1966</v>
      </c>
      <c r="Z8" s="36">
        <v>46295</v>
      </c>
      <c r="AA8" s="38" t="s">
        <v>57</v>
      </c>
    </row>
    <row r="9" spans="1:27" s="8" customFormat="1" ht="398" x14ac:dyDescent="0.2">
      <c r="A9" s="23">
        <v>1</v>
      </c>
      <c r="B9" s="10" t="s">
        <v>42</v>
      </c>
      <c r="C9" s="15">
        <v>45454</v>
      </c>
      <c r="D9" s="10" t="s">
        <v>166</v>
      </c>
      <c r="E9" s="10" t="s">
        <v>43</v>
      </c>
      <c r="F9" s="10" t="s">
        <v>264</v>
      </c>
      <c r="G9" s="10" t="s">
        <v>643</v>
      </c>
      <c r="H9" s="10" t="s">
        <v>641</v>
      </c>
      <c r="I9" s="10" t="s">
        <v>137</v>
      </c>
      <c r="J9" s="24" t="s">
        <v>265</v>
      </c>
      <c r="K9" s="40" t="s">
        <v>95</v>
      </c>
      <c r="L9" s="14" t="s">
        <v>266</v>
      </c>
      <c r="M9" s="10" t="s">
        <v>272</v>
      </c>
      <c r="N9" s="10" t="s">
        <v>268</v>
      </c>
      <c r="O9" s="10" t="s">
        <v>269</v>
      </c>
      <c r="P9" s="10" t="s">
        <v>273</v>
      </c>
      <c r="Q9" s="10">
        <v>100</v>
      </c>
      <c r="R9" s="10" t="s">
        <v>271</v>
      </c>
      <c r="S9" s="15">
        <v>45992</v>
      </c>
      <c r="T9" s="51">
        <v>46203</v>
      </c>
      <c r="U9" s="44"/>
      <c r="V9" s="24"/>
      <c r="W9" s="40" t="s">
        <v>639</v>
      </c>
      <c r="X9" s="10" t="s">
        <v>1519</v>
      </c>
      <c r="Y9" s="10" t="s">
        <v>1966</v>
      </c>
      <c r="Z9" s="15">
        <v>46295</v>
      </c>
      <c r="AA9" s="24" t="s">
        <v>57</v>
      </c>
    </row>
    <row r="10" spans="1:27" s="8" customFormat="1" ht="409.6" x14ac:dyDescent="0.2">
      <c r="A10" s="23">
        <v>1</v>
      </c>
      <c r="B10" s="10" t="s">
        <v>42</v>
      </c>
      <c r="C10" s="15">
        <v>45454</v>
      </c>
      <c r="D10" s="10" t="s">
        <v>166</v>
      </c>
      <c r="E10" s="10" t="s">
        <v>43</v>
      </c>
      <c r="F10" s="10" t="s">
        <v>264</v>
      </c>
      <c r="G10" s="10" t="s">
        <v>645</v>
      </c>
      <c r="H10" s="10" t="s">
        <v>644</v>
      </c>
      <c r="I10" s="10" t="s">
        <v>137</v>
      </c>
      <c r="J10" s="24" t="s">
        <v>265</v>
      </c>
      <c r="K10" s="40" t="s">
        <v>95</v>
      </c>
      <c r="L10" s="14" t="s">
        <v>266</v>
      </c>
      <c r="M10" s="10" t="s">
        <v>274</v>
      </c>
      <c r="N10" s="10" t="s">
        <v>268</v>
      </c>
      <c r="O10" s="10" t="s">
        <v>269</v>
      </c>
      <c r="P10" s="10" t="s">
        <v>273</v>
      </c>
      <c r="Q10" s="10">
        <v>100</v>
      </c>
      <c r="R10" s="10" t="s">
        <v>271</v>
      </c>
      <c r="S10" s="15">
        <v>45992</v>
      </c>
      <c r="T10" s="51">
        <v>46203</v>
      </c>
      <c r="U10" s="44"/>
      <c r="V10" s="24"/>
      <c r="W10" s="40" t="s">
        <v>639</v>
      </c>
      <c r="X10" s="10" t="s">
        <v>1519</v>
      </c>
      <c r="Y10" s="10" t="s">
        <v>1966</v>
      </c>
      <c r="Z10" s="15">
        <v>46295</v>
      </c>
      <c r="AA10" s="24" t="s">
        <v>57</v>
      </c>
    </row>
    <row r="11" spans="1:27" s="8" customFormat="1" ht="398" x14ac:dyDescent="0.2">
      <c r="A11" s="23">
        <v>1</v>
      </c>
      <c r="B11" s="10" t="s">
        <v>42</v>
      </c>
      <c r="C11" s="15">
        <v>45454</v>
      </c>
      <c r="D11" s="10" t="s">
        <v>166</v>
      </c>
      <c r="E11" s="10" t="s">
        <v>43</v>
      </c>
      <c r="F11" s="10" t="s">
        <v>264</v>
      </c>
      <c r="G11" s="10" t="s">
        <v>646</v>
      </c>
      <c r="H11" s="10" t="s">
        <v>641</v>
      </c>
      <c r="I11" s="10" t="s">
        <v>137</v>
      </c>
      <c r="J11" s="24" t="s">
        <v>265</v>
      </c>
      <c r="K11" s="40" t="s">
        <v>95</v>
      </c>
      <c r="L11" s="14" t="s">
        <v>266</v>
      </c>
      <c r="M11" s="10" t="s">
        <v>275</v>
      </c>
      <c r="N11" s="10" t="s">
        <v>268</v>
      </c>
      <c r="O11" s="10" t="s">
        <v>269</v>
      </c>
      <c r="P11" s="10" t="s">
        <v>276</v>
      </c>
      <c r="Q11" s="10">
        <v>100</v>
      </c>
      <c r="R11" s="10" t="s">
        <v>271</v>
      </c>
      <c r="S11" s="15">
        <v>45992</v>
      </c>
      <c r="T11" s="51">
        <v>46203</v>
      </c>
      <c r="U11" s="44"/>
      <c r="V11" s="24"/>
      <c r="W11" s="40" t="s">
        <v>639</v>
      </c>
      <c r="X11" s="10" t="s">
        <v>1519</v>
      </c>
      <c r="Y11" s="10" t="s">
        <v>1966</v>
      </c>
      <c r="Z11" s="15">
        <v>46295</v>
      </c>
      <c r="AA11" s="24" t="s">
        <v>57</v>
      </c>
    </row>
    <row r="12" spans="1:27" s="8" customFormat="1" ht="105" x14ac:dyDescent="0.2">
      <c r="A12" s="23">
        <v>3</v>
      </c>
      <c r="B12" s="10" t="s">
        <v>51</v>
      </c>
      <c r="C12" s="15">
        <v>46022</v>
      </c>
      <c r="D12" s="10" t="s">
        <v>160</v>
      </c>
      <c r="E12" s="10" t="s">
        <v>163</v>
      </c>
      <c r="F12" s="10" t="s">
        <v>277</v>
      </c>
      <c r="G12" s="10" t="s">
        <v>278</v>
      </c>
      <c r="H12" s="10" t="s">
        <v>279</v>
      </c>
      <c r="I12" s="10" t="s">
        <v>137</v>
      </c>
      <c r="J12" s="24" t="s">
        <v>280</v>
      </c>
      <c r="K12" s="40" t="s">
        <v>51</v>
      </c>
      <c r="L12" s="12" t="s">
        <v>152</v>
      </c>
      <c r="M12" s="10" t="s">
        <v>275</v>
      </c>
      <c r="N12" s="10" t="s">
        <v>268</v>
      </c>
      <c r="O12" s="10" t="s">
        <v>269</v>
      </c>
      <c r="P12" s="10" t="s">
        <v>276</v>
      </c>
      <c r="Q12" s="10">
        <v>100</v>
      </c>
      <c r="R12" s="10" t="s">
        <v>271</v>
      </c>
      <c r="S12" s="15">
        <v>46037</v>
      </c>
      <c r="T12" s="51">
        <v>46203</v>
      </c>
      <c r="U12" s="44"/>
      <c r="V12" s="24"/>
      <c r="W12" s="40" t="s">
        <v>639</v>
      </c>
      <c r="X12" s="10" t="s">
        <v>1519</v>
      </c>
      <c r="Y12" s="10" t="s">
        <v>1966</v>
      </c>
      <c r="Z12" s="15">
        <v>46295</v>
      </c>
      <c r="AA12" s="24" t="s">
        <v>57</v>
      </c>
    </row>
    <row r="13" spans="1:27" s="8" customFormat="1" ht="105" x14ac:dyDescent="0.2">
      <c r="A13" s="23">
        <v>3</v>
      </c>
      <c r="B13" s="10" t="s">
        <v>51</v>
      </c>
      <c r="C13" s="15">
        <v>46022</v>
      </c>
      <c r="D13" s="10" t="s">
        <v>160</v>
      </c>
      <c r="E13" s="10" t="s">
        <v>163</v>
      </c>
      <c r="F13" s="10" t="s">
        <v>277</v>
      </c>
      <c r="G13" s="10" t="s">
        <v>278</v>
      </c>
      <c r="H13" s="10" t="s">
        <v>279</v>
      </c>
      <c r="I13" s="10" t="s">
        <v>137</v>
      </c>
      <c r="J13" s="24" t="s">
        <v>280</v>
      </c>
      <c r="K13" s="40" t="s">
        <v>51</v>
      </c>
      <c r="L13" s="12" t="s">
        <v>152</v>
      </c>
      <c r="M13" s="10" t="s">
        <v>281</v>
      </c>
      <c r="N13" s="10" t="s">
        <v>268</v>
      </c>
      <c r="O13" s="10" t="s">
        <v>269</v>
      </c>
      <c r="P13" s="10" t="s">
        <v>273</v>
      </c>
      <c r="Q13" s="10">
        <v>100</v>
      </c>
      <c r="R13" s="10" t="s">
        <v>271</v>
      </c>
      <c r="S13" s="15">
        <v>46037</v>
      </c>
      <c r="T13" s="51">
        <v>46203</v>
      </c>
      <c r="U13" s="44"/>
      <c r="V13" s="24"/>
      <c r="W13" s="40" t="s">
        <v>639</v>
      </c>
      <c r="X13" s="10" t="s">
        <v>1519</v>
      </c>
      <c r="Y13" s="10" t="s">
        <v>1966</v>
      </c>
      <c r="Z13" s="15">
        <v>46295</v>
      </c>
      <c r="AA13" s="24" t="s">
        <v>57</v>
      </c>
    </row>
    <row r="14" spans="1:27" s="8" customFormat="1" ht="105" x14ac:dyDescent="0.2">
      <c r="A14" s="23">
        <v>3</v>
      </c>
      <c r="B14" s="10" t="s">
        <v>51</v>
      </c>
      <c r="C14" s="15">
        <v>45497</v>
      </c>
      <c r="D14" s="10" t="s">
        <v>160</v>
      </c>
      <c r="E14" s="10" t="s">
        <v>163</v>
      </c>
      <c r="F14" s="10" t="s">
        <v>277</v>
      </c>
      <c r="G14" s="10" t="s">
        <v>278</v>
      </c>
      <c r="H14" s="10" t="s">
        <v>279</v>
      </c>
      <c r="I14" s="10" t="s">
        <v>137</v>
      </c>
      <c r="J14" s="24" t="s">
        <v>280</v>
      </c>
      <c r="K14" s="40" t="s">
        <v>51</v>
      </c>
      <c r="L14" s="12" t="s">
        <v>152</v>
      </c>
      <c r="M14" s="10" t="s">
        <v>275</v>
      </c>
      <c r="N14" s="10" t="s">
        <v>268</v>
      </c>
      <c r="O14" s="10" t="s">
        <v>269</v>
      </c>
      <c r="P14" s="10" t="s">
        <v>276</v>
      </c>
      <c r="Q14" s="10">
        <v>100</v>
      </c>
      <c r="R14" s="10" t="s">
        <v>271</v>
      </c>
      <c r="S14" s="15">
        <v>46037</v>
      </c>
      <c r="T14" s="51">
        <v>46203</v>
      </c>
      <c r="U14" s="44"/>
      <c r="V14" s="24"/>
      <c r="W14" s="40" t="s">
        <v>639</v>
      </c>
      <c r="X14" s="10" t="s">
        <v>1519</v>
      </c>
      <c r="Y14" s="10" t="s">
        <v>1966</v>
      </c>
      <c r="Z14" s="15">
        <v>46295</v>
      </c>
      <c r="AA14" s="24" t="s">
        <v>57</v>
      </c>
    </row>
    <row r="15" spans="1:27" s="8" customFormat="1" ht="90" x14ac:dyDescent="0.2">
      <c r="A15" s="23">
        <v>5</v>
      </c>
      <c r="B15" s="10" t="s">
        <v>42</v>
      </c>
      <c r="C15" s="15">
        <v>43865</v>
      </c>
      <c r="D15" s="10" t="s">
        <v>166</v>
      </c>
      <c r="E15" s="10" t="s">
        <v>43</v>
      </c>
      <c r="F15" s="10" t="s">
        <v>389</v>
      </c>
      <c r="G15" s="10" t="s">
        <v>390</v>
      </c>
      <c r="H15" s="10" t="s">
        <v>391</v>
      </c>
      <c r="I15" s="10" t="s">
        <v>135</v>
      </c>
      <c r="J15" s="24" t="s">
        <v>392</v>
      </c>
      <c r="K15" s="40" t="s">
        <v>95</v>
      </c>
      <c r="L15" s="14" t="s">
        <v>393</v>
      </c>
      <c r="M15" s="10" t="s">
        <v>394</v>
      </c>
      <c r="N15" s="10" t="s">
        <v>395</v>
      </c>
      <c r="O15" s="10" t="s">
        <v>396</v>
      </c>
      <c r="P15" s="10" t="s">
        <v>397</v>
      </c>
      <c r="Q15" s="10">
        <v>100</v>
      </c>
      <c r="R15" s="10" t="s">
        <v>271</v>
      </c>
      <c r="S15" s="15">
        <v>46020</v>
      </c>
      <c r="T15" s="51">
        <v>46202</v>
      </c>
      <c r="U15" s="44">
        <v>46232</v>
      </c>
      <c r="V15" s="24" t="s">
        <v>1627</v>
      </c>
      <c r="W15" s="40" t="s">
        <v>639</v>
      </c>
      <c r="X15" s="10" t="s">
        <v>1519</v>
      </c>
      <c r="Y15" s="10" t="s">
        <v>2068</v>
      </c>
      <c r="Z15" s="15">
        <v>46295</v>
      </c>
      <c r="AA15" s="24" t="s">
        <v>57</v>
      </c>
    </row>
    <row r="16" spans="1:27" s="8" customFormat="1" ht="150" x14ac:dyDescent="0.2">
      <c r="A16" s="23">
        <v>5</v>
      </c>
      <c r="B16" s="10" t="s">
        <v>42</v>
      </c>
      <c r="C16" s="15">
        <v>43865</v>
      </c>
      <c r="D16" s="10" t="s">
        <v>166</v>
      </c>
      <c r="E16" s="10" t="s">
        <v>43</v>
      </c>
      <c r="F16" s="10" t="s">
        <v>389</v>
      </c>
      <c r="G16" s="10" t="s">
        <v>390</v>
      </c>
      <c r="H16" s="10" t="s">
        <v>391</v>
      </c>
      <c r="I16" s="10" t="s">
        <v>135</v>
      </c>
      <c r="J16" s="24" t="s">
        <v>392</v>
      </c>
      <c r="K16" s="40" t="s">
        <v>95</v>
      </c>
      <c r="L16" s="14" t="s">
        <v>393</v>
      </c>
      <c r="M16" s="10" t="s">
        <v>398</v>
      </c>
      <c r="N16" s="10" t="s">
        <v>395</v>
      </c>
      <c r="O16" s="10" t="s">
        <v>396</v>
      </c>
      <c r="P16" s="10" t="s">
        <v>397</v>
      </c>
      <c r="Q16" s="10">
        <v>100</v>
      </c>
      <c r="R16" s="10" t="s">
        <v>271</v>
      </c>
      <c r="S16" s="15">
        <v>46020</v>
      </c>
      <c r="T16" s="51">
        <v>46202</v>
      </c>
      <c r="U16" s="44">
        <v>46229</v>
      </c>
      <c r="V16" s="24" t="s">
        <v>1628</v>
      </c>
      <c r="W16" s="40" t="s">
        <v>639</v>
      </c>
      <c r="X16" s="10" t="s">
        <v>1519</v>
      </c>
      <c r="Y16" s="10" t="s">
        <v>2069</v>
      </c>
      <c r="Z16" s="15">
        <v>46295</v>
      </c>
      <c r="AA16" s="24" t="s">
        <v>57</v>
      </c>
    </row>
    <row r="17" spans="1:27" s="8" customFormat="1" ht="165" x14ac:dyDescent="0.2">
      <c r="A17" s="23">
        <v>5</v>
      </c>
      <c r="B17" s="10" t="s">
        <v>42</v>
      </c>
      <c r="C17" s="15">
        <v>43865</v>
      </c>
      <c r="D17" s="10" t="s">
        <v>166</v>
      </c>
      <c r="E17" s="10" t="s">
        <v>43</v>
      </c>
      <c r="F17" s="10" t="s">
        <v>389</v>
      </c>
      <c r="G17" s="10" t="s">
        <v>390</v>
      </c>
      <c r="H17" s="10" t="s">
        <v>391</v>
      </c>
      <c r="I17" s="10" t="s">
        <v>135</v>
      </c>
      <c r="J17" s="24" t="s">
        <v>392</v>
      </c>
      <c r="K17" s="40" t="s">
        <v>95</v>
      </c>
      <c r="L17" s="14" t="s">
        <v>393</v>
      </c>
      <c r="M17" s="10" t="s">
        <v>399</v>
      </c>
      <c r="N17" s="10" t="s">
        <v>395</v>
      </c>
      <c r="O17" s="10" t="s">
        <v>396</v>
      </c>
      <c r="P17" s="10" t="s">
        <v>397</v>
      </c>
      <c r="Q17" s="10">
        <v>100</v>
      </c>
      <c r="R17" s="10" t="s">
        <v>271</v>
      </c>
      <c r="S17" s="15">
        <v>46020</v>
      </c>
      <c r="T17" s="51">
        <v>46202</v>
      </c>
      <c r="U17" s="44">
        <v>46232</v>
      </c>
      <c r="V17" s="24" t="s">
        <v>1629</v>
      </c>
      <c r="W17" s="40" t="s">
        <v>639</v>
      </c>
      <c r="X17" s="10" t="s">
        <v>1519</v>
      </c>
      <c r="Y17" s="10" t="s">
        <v>2070</v>
      </c>
      <c r="Z17" s="15">
        <v>46295</v>
      </c>
      <c r="AA17" s="24" t="s">
        <v>57</v>
      </c>
    </row>
    <row r="18" spans="1:27" s="8" customFormat="1" ht="105" x14ac:dyDescent="0.2">
      <c r="A18" s="23">
        <v>6</v>
      </c>
      <c r="B18" s="10" t="s">
        <v>42</v>
      </c>
      <c r="C18" s="15">
        <v>43865</v>
      </c>
      <c r="D18" s="10" t="s">
        <v>166</v>
      </c>
      <c r="E18" s="10" t="s">
        <v>43</v>
      </c>
      <c r="F18" s="10" t="s">
        <v>389</v>
      </c>
      <c r="G18" s="10" t="s">
        <v>400</v>
      </c>
      <c r="H18" s="10" t="s">
        <v>401</v>
      </c>
      <c r="I18" s="10" t="s">
        <v>135</v>
      </c>
      <c r="J18" s="24" t="s">
        <v>402</v>
      </c>
      <c r="K18" s="40" t="s">
        <v>95</v>
      </c>
      <c r="L18" s="14" t="s">
        <v>403</v>
      </c>
      <c r="M18" s="10" t="s">
        <v>404</v>
      </c>
      <c r="N18" s="10" t="s">
        <v>395</v>
      </c>
      <c r="O18" s="10" t="s">
        <v>396</v>
      </c>
      <c r="P18" s="10" t="s">
        <v>397</v>
      </c>
      <c r="Q18" s="10">
        <v>100</v>
      </c>
      <c r="R18" s="10" t="s">
        <v>271</v>
      </c>
      <c r="S18" s="15">
        <v>46020</v>
      </c>
      <c r="T18" s="51">
        <v>46202</v>
      </c>
      <c r="U18" s="44"/>
      <c r="V18" s="24"/>
      <c r="W18" s="40" t="s">
        <v>639</v>
      </c>
      <c r="X18" s="10" t="s">
        <v>1519</v>
      </c>
      <c r="Y18" s="10" t="s">
        <v>2071</v>
      </c>
      <c r="Z18" s="15">
        <v>46295</v>
      </c>
      <c r="AA18" s="24" t="s">
        <v>57</v>
      </c>
    </row>
    <row r="19" spans="1:27" s="8" customFormat="1" ht="120" x14ac:dyDescent="0.2">
      <c r="A19" s="23">
        <v>8</v>
      </c>
      <c r="B19" s="10" t="s">
        <v>51</v>
      </c>
      <c r="C19" s="15">
        <v>42614</v>
      </c>
      <c r="D19" s="10" t="s">
        <v>160</v>
      </c>
      <c r="E19" s="10" t="s">
        <v>161</v>
      </c>
      <c r="F19" s="10" t="s">
        <v>450</v>
      </c>
      <c r="G19" s="10" t="s">
        <v>451</v>
      </c>
      <c r="H19" s="10" t="s">
        <v>452</v>
      </c>
      <c r="I19" s="10" t="s">
        <v>72</v>
      </c>
      <c r="J19" s="24" t="s">
        <v>453</v>
      </c>
      <c r="K19" s="40" t="s">
        <v>51</v>
      </c>
      <c r="L19" s="14" t="s">
        <v>152</v>
      </c>
      <c r="M19" s="10" t="s">
        <v>1310</v>
      </c>
      <c r="N19" s="10" t="s">
        <v>1147</v>
      </c>
      <c r="O19" s="10" t="s">
        <v>1311</v>
      </c>
      <c r="P19" s="10" t="s">
        <v>1312</v>
      </c>
      <c r="Q19" s="10" t="s">
        <v>1313</v>
      </c>
      <c r="R19" s="10" t="s">
        <v>271</v>
      </c>
      <c r="S19" s="15">
        <v>46112</v>
      </c>
      <c r="T19" s="51">
        <v>46172</v>
      </c>
      <c r="U19" s="44">
        <v>46156</v>
      </c>
      <c r="V19" s="24" t="s">
        <v>1353</v>
      </c>
      <c r="W19" s="40" t="s">
        <v>639</v>
      </c>
      <c r="X19" s="10" t="s">
        <v>1519</v>
      </c>
      <c r="Y19" s="10" t="s">
        <v>1610</v>
      </c>
      <c r="Z19" s="15">
        <v>46231</v>
      </c>
      <c r="AA19" s="24" t="s">
        <v>49</v>
      </c>
    </row>
    <row r="20" spans="1:27" s="8" customFormat="1" ht="45" x14ac:dyDescent="0.2">
      <c r="A20" s="23">
        <v>9</v>
      </c>
      <c r="B20" s="10" t="s">
        <v>42</v>
      </c>
      <c r="C20" s="15">
        <v>43165</v>
      </c>
      <c r="D20" s="10" t="s">
        <v>174</v>
      </c>
      <c r="E20" s="10" t="s">
        <v>72</v>
      </c>
      <c r="F20" s="10" t="s">
        <v>454</v>
      </c>
      <c r="G20" s="10" t="s">
        <v>179</v>
      </c>
      <c r="H20" s="10" t="s">
        <v>455</v>
      </c>
      <c r="I20" s="10" t="s">
        <v>72</v>
      </c>
      <c r="J20" s="24" t="s">
        <v>456</v>
      </c>
      <c r="K20" s="40" t="s">
        <v>89</v>
      </c>
      <c r="L20" s="14" t="s">
        <v>671</v>
      </c>
      <c r="M20" s="10" t="s">
        <v>672</v>
      </c>
      <c r="N20" s="10" t="s">
        <v>673</v>
      </c>
      <c r="O20" s="10" t="s">
        <v>674</v>
      </c>
      <c r="P20" s="10" t="s">
        <v>675</v>
      </c>
      <c r="Q20" s="10" t="s">
        <v>676</v>
      </c>
      <c r="R20" s="10" t="s">
        <v>271</v>
      </c>
      <c r="S20" s="15">
        <v>43466</v>
      </c>
      <c r="T20" s="51">
        <v>46122</v>
      </c>
      <c r="U20" s="44">
        <v>46141</v>
      </c>
      <c r="V20" s="24" t="s">
        <v>1354</v>
      </c>
      <c r="W20" s="40" t="s">
        <v>639</v>
      </c>
      <c r="X20" s="10" t="s">
        <v>1519</v>
      </c>
      <c r="Y20" s="79" t="s">
        <v>2078</v>
      </c>
      <c r="Z20" s="15">
        <v>46295</v>
      </c>
      <c r="AA20" s="24" t="s">
        <v>57</v>
      </c>
    </row>
    <row r="21" spans="1:27" s="8" customFormat="1" ht="45" x14ac:dyDescent="0.2">
      <c r="A21" s="23">
        <v>9</v>
      </c>
      <c r="B21" s="10" t="s">
        <v>42</v>
      </c>
      <c r="C21" s="15">
        <v>43165</v>
      </c>
      <c r="D21" s="10" t="s">
        <v>174</v>
      </c>
      <c r="E21" s="10" t="s">
        <v>72</v>
      </c>
      <c r="F21" s="10" t="s">
        <v>454</v>
      </c>
      <c r="G21" s="10" t="s">
        <v>179</v>
      </c>
      <c r="H21" s="10" t="s">
        <v>455</v>
      </c>
      <c r="I21" s="10" t="s">
        <v>72</v>
      </c>
      <c r="J21" s="24" t="s">
        <v>456</v>
      </c>
      <c r="K21" s="40" t="s">
        <v>89</v>
      </c>
      <c r="L21" s="14" t="s">
        <v>671</v>
      </c>
      <c r="M21" s="10" t="s">
        <v>677</v>
      </c>
      <c r="N21" s="10" t="s">
        <v>678</v>
      </c>
      <c r="O21" s="10" t="s">
        <v>679</v>
      </c>
      <c r="P21" s="10" t="s">
        <v>680</v>
      </c>
      <c r="Q21" s="10" t="s">
        <v>681</v>
      </c>
      <c r="R21" s="10" t="s">
        <v>271</v>
      </c>
      <c r="S21" s="15">
        <v>43617</v>
      </c>
      <c r="T21" s="51">
        <v>46122</v>
      </c>
      <c r="U21" s="44">
        <v>46141</v>
      </c>
      <c r="V21" s="24" t="s">
        <v>1355</v>
      </c>
      <c r="W21" s="40" t="s">
        <v>639</v>
      </c>
      <c r="X21" s="10" t="s">
        <v>1519</v>
      </c>
      <c r="Y21" s="79" t="s">
        <v>2078</v>
      </c>
      <c r="Z21" s="15">
        <v>46295</v>
      </c>
      <c r="AA21" s="24" t="s">
        <v>57</v>
      </c>
    </row>
    <row r="22" spans="1:27" s="8" customFormat="1" ht="45" x14ac:dyDescent="0.2">
      <c r="A22" s="23">
        <v>9</v>
      </c>
      <c r="B22" s="10" t="s">
        <v>42</v>
      </c>
      <c r="C22" s="15">
        <v>43165</v>
      </c>
      <c r="D22" s="10" t="s">
        <v>174</v>
      </c>
      <c r="E22" s="10" t="s">
        <v>72</v>
      </c>
      <c r="F22" s="10" t="s">
        <v>454</v>
      </c>
      <c r="G22" s="10" t="s">
        <v>179</v>
      </c>
      <c r="H22" s="10" t="s">
        <v>455</v>
      </c>
      <c r="I22" s="10" t="s">
        <v>72</v>
      </c>
      <c r="J22" s="24" t="s">
        <v>456</v>
      </c>
      <c r="K22" s="40" t="s">
        <v>95</v>
      </c>
      <c r="L22" s="14" t="s">
        <v>671</v>
      </c>
      <c r="M22" s="10" t="s">
        <v>682</v>
      </c>
      <c r="N22" s="10" t="s">
        <v>683</v>
      </c>
      <c r="O22" s="10" t="s">
        <v>674</v>
      </c>
      <c r="P22" s="10" t="s">
        <v>680</v>
      </c>
      <c r="Q22" s="10" t="s">
        <v>684</v>
      </c>
      <c r="R22" s="10" t="s">
        <v>271</v>
      </c>
      <c r="S22" s="15">
        <v>44562</v>
      </c>
      <c r="T22" s="51">
        <v>46122</v>
      </c>
      <c r="U22" s="44">
        <v>46141</v>
      </c>
      <c r="V22" s="24" t="s">
        <v>1356</v>
      </c>
      <c r="W22" s="40" t="s">
        <v>639</v>
      </c>
      <c r="X22" s="10" t="s">
        <v>1519</v>
      </c>
      <c r="Y22" s="79" t="s">
        <v>2078</v>
      </c>
      <c r="Z22" s="15">
        <v>46295</v>
      </c>
      <c r="AA22" s="24" t="s">
        <v>57</v>
      </c>
    </row>
    <row r="23" spans="1:27" s="8" customFormat="1" ht="60" x14ac:dyDescent="0.2">
      <c r="A23" s="23">
        <v>9</v>
      </c>
      <c r="B23" s="10" t="s">
        <v>42</v>
      </c>
      <c r="C23" s="15">
        <v>43165</v>
      </c>
      <c r="D23" s="10" t="s">
        <v>174</v>
      </c>
      <c r="E23" s="10" t="s">
        <v>72</v>
      </c>
      <c r="F23" s="10" t="s">
        <v>454</v>
      </c>
      <c r="G23" s="10" t="s">
        <v>179</v>
      </c>
      <c r="H23" s="10" t="s">
        <v>455</v>
      </c>
      <c r="I23" s="10" t="s">
        <v>72</v>
      </c>
      <c r="J23" s="24" t="s">
        <v>456</v>
      </c>
      <c r="K23" s="40" t="s">
        <v>95</v>
      </c>
      <c r="L23" s="14" t="s">
        <v>671</v>
      </c>
      <c r="M23" s="10" t="s">
        <v>685</v>
      </c>
      <c r="N23" s="10" t="s">
        <v>683</v>
      </c>
      <c r="O23" s="10" t="s">
        <v>674</v>
      </c>
      <c r="P23" s="10" t="s">
        <v>680</v>
      </c>
      <c r="Q23" s="10" t="s">
        <v>686</v>
      </c>
      <c r="R23" s="10" t="s">
        <v>271</v>
      </c>
      <c r="S23" s="15">
        <v>44197</v>
      </c>
      <c r="T23" s="51">
        <v>46122</v>
      </c>
      <c r="U23" s="44">
        <v>46141</v>
      </c>
      <c r="V23" s="24" t="s">
        <v>1357</v>
      </c>
      <c r="W23" s="40" t="s">
        <v>639</v>
      </c>
      <c r="X23" s="10" t="s">
        <v>1519</v>
      </c>
      <c r="Y23" s="79" t="s">
        <v>2078</v>
      </c>
      <c r="Z23" s="15">
        <v>46295</v>
      </c>
      <c r="AA23" s="24" t="s">
        <v>57</v>
      </c>
    </row>
    <row r="24" spans="1:27" s="8" customFormat="1" ht="105" x14ac:dyDescent="0.2">
      <c r="A24" s="23">
        <v>9</v>
      </c>
      <c r="B24" s="10" t="s">
        <v>42</v>
      </c>
      <c r="C24" s="15">
        <v>43165</v>
      </c>
      <c r="D24" s="10" t="s">
        <v>174</v>
      </c>
      <c r="E24" s="10" t="s">
        <v>72</v>
      </c>
      <c r="F24" s="10" t="s">
        <v>454</v>
      </c>
      <c r="G24" s="10" t="s">
        <v>179</v>
      </c>
      <c r="H24" s="10" t="s">
        <v>455</v>
      </c>
      <c r="I24" s="10" t="s">
        <v>72</v>
      </c>
      <c r="J24" s="24" t="s">
        <v>456</v>
      </c>
      <c r="K24" s="40" t="s">
        <v>95</v>
      </c>
      <c r="L24" s="14" t="s">
        <v>671</v>
      </c>
      <c r="M24" s="10" t="s">
        <v>687</v>
      </c>
      <c r="N24" s="10" t="s">
        <v>678</v>
      </c>
      <c r="O24" s="10" t="s">
        <v>688</v>
      </c>
      <c r="P24" s="10" t="s">
        <v>689</v>
      </c>
      <c r="Q24" s="10" t="s">
        <v>690</v>
      </c>
      <c r="R24" s="10" t="s">
        <v>271</v>
      </c>
      <c r="S24" s="15">
        <v>44927</v>
      </c>
      <c r="T24" s="51">
        <v>46122</v>
      </c>
      <c r="U24" s="44">
        <v>46228</v>
      </c>
      <c r="V24" s="24" t="s">
        <v>1643</v>
      </c>
      <c r="W24" s="40" t="s">
        <v>639</v>
      </c>
      <c r="X24" s="10" t="s">
        <v>1519</v>
      </c>
      <c r="Y24" s="10" t="s">
        <v>2079</v>
      </c>
      <c r="Z24" s="15">
        <v>46295</v>
      </c>
      <c r="AA24" s="24" t="s">
        <v>57</v>
      </c>
    </row>
    <row r="25" spans="1:27" s="8" customFormat="1" ht="45" x14ac:dyDescent="0.2">
      <c r="A25" s="23">
        <v>10</v>
      </c>
      <c r="B25" s="10" t="s">
        <v>42</v>
      </c>
      <c r="C25" s="15">
        <v>43195</v>
      </c>
      <c r="D25" s="10" t="s">
        <v>174</v>
      </c>
      <c r="E25" s="10" t="s">
        <v>72</v>
      </c>
      <c r="F25" s="10" t="s">
        <v>454</v>
      </c>
      <c r="G25" s="10" t="s">
        <v>179</v>
      </c>
      <c r="H25" s="10" t="s">
        <v>457</v>
      </c>
      <c r="I25" s="10" t="s">
        <v>72</v>
      </c>
      <c r="J25" s="24" t="s">
        <v>458</v>
      </c>
      <c r="K25" s="40" t="s">
        <v>89</v>
      </c>
      <c r="L25" s="14" t="s">
        <v>691</v>
      </c>
      <c r="M25" s="10" t="s">
        <v>692</v>
      </c>
      <c r="N25" s="10" t="s">
        <v>678</v>
      </c>
      <c r="O25" s="10" t="s">
        <v>679</v>
      </c>
      <c r="P25" s="10" t="s">
        <v>680</v>
      </c>
      <c r="Q25" s="10" t="s">
        <v>693</v>
      </c>
      <c r="R25" s="10" t="s">
        <v>271</v>
      </c>
      <c r="S25" s="15">
        <v>43617</v>
      </c>
      <c r="T25" s="51">
        <v>46122</v>
      </c>
      <c r="U25" s="44">
        <v>46097</v>
      </c>
      <c r="V25" s="24" t="s">
        <v>1358</v>
      </c>
      <c r="W25" s="40" t="s">
        <v>639</v>
      </c>
      <c r="X25" s="10" t="s">
        <v>1519</v>
      </c>
      <c r="Y25" s="79" t="s">
        <v>2078</v>
      </c>
      <c r="Z25" s="15">
        <v>46295</v>
      </c>
      <c r="AA25" s="24" t="s">
        <v>57</v>
      </c>
    </row>
    <row r="26" spans="1:27" s="8" customFormat="1" ht="105" x14ac:dyDescent="0.2">
      <c r="A26" s="23">
        <v>10</v>
      </c>
      <c r="B26" s="10" t="s">
        <v>42</v>
      </c>
      <c r="C26" s="15">
        <v>43195</v>
      </c>
      <c r="D26" s="10" t="s">
        <v>174</v>
      </c>
      <c r="E26" s="10" t="s">
        <v>72</v>
      </c>
      <c r="F26" s="10" t="s">
        <v>454</v>
      </c>
      <c r="G26" s="10" t="s">
        <v>179</v>
      </c>
      <c r="H26" s="10" t="s">
        <v>457</v>
      </c>
      <c r="I26" s="10" t="s">
        <v>72</v>
      </c>
      <c r="J26" s="24" t="s">
        <v>458</v>
      </c>
      <c r="K26" s="40" t="s">
        <v>95</v>
      </c>
      <c r="L26" s="14" t="s">
        <v>691</v>
      </c>
      <c r="M26" s="10" t="s">
        <v>694</v>
      </c>
      <c r="N26" s="10" t="s">
        <v>678</v>
      </c>
      <c r="O26" s="10" t="s">
        <v>679</v>
      </c>
      <c r="P26" s="10" t="s">
        <v>695</v>
      </c>
      <c r="Q26" s="10" t="s">
        <v>696</v>
      </c>
      <c r="R26" s="10" t="s">
        <v>271</v>
      </c>
      <c r="S26" s="15">
        <v>43617</v>
      </c>
      <c r="T26" s="51">
        <v>46122</v>
      </c>
      <c r="U26" s="44">
        <v>46228</v>
      </c>
      <c r="V26" s="24" t="s">
        <v>1644</v>
      </c>
      <c r="W26" s="40" t="s">
        <v>639</v>
      </c>
      <c r="X26" s="10" t="s">
        <v>1519</v>
      </c>
      <c r="Y26" s="10" t="s">
        <v>2080</v>
      </c>
      <c r="Z26" s="15">
        <v>46295</v>
      </c>
      <c r="AA26" s="24" t="s">
        <v>57</v>
      </c>
    </row>
    <row r="27" spans="1:27" s="8" customFormat="1" ht="120" x14ac:dyDescent="0.2">
      <c r="A27" s="23">
        <v>11</v>
      </c>
      <c r="B27" s="10" t="s">
        <v>42</v>
      </c>
      <c r="C27" s="15">
        <v>43195</v>
      </c>
      <c r="D27" s="10" t="s">
        <v>174</v>
      </c>
      <c r="E27" s="10" t="s">
        <v>72</v>
      </c>
      <c r="F27" s="10" t="s">
        <v>454</v>
      </c>
      <c r="G27" s="10" t="s">
        <v>179</v>
      </c>
      <c r="H27" s="10" t="s">
        <v>459</v>
      </c>
      <c r="I27" s="10" t="s">
        <v>72</v>
      </c>
      <c r="J27" s="24" t="s">
        <v>460</v>
      </c>
      <c r="K27" s="40" t="s">
        <v>95</v>
      </c>
      <c r="L27" s="14" t="s">
        <v>697</v>
      </c>
      <c r="M27" s="10" t="s">
        <v>698</v>
      </c>
      <c r="N27" s="10" t="s">
        <v>678</v>
      </c>
      <c r="O27" s="10" t="s">
        <v>699</v>
      </c>
      <c r="P27" s="10" t="s">
        <v>700</v>
      </c>
      <c r="Q27" s="10" t="s">
        <v>701</v>
      </c>
      <c r="R27" s="10" t="s">
        <v>271</v>
      </c>
      <c r="S27" s="15">
        <v>44927</v>
      </c>
      <c r="T27" s="51">
        <v>46122</v>
      </c>
      <c r="U27" s="44">
        <v>46228</v>
      </c>
      <c r="V27" s="24" t="s">
        <v>1645</v>
      </c>
      <c r="W27" s="40" t="s">
        <v>639</v>
      </c>
      <c r="X27" s="10" t="s">
        <v>1519</v>
      </c>
      <c r="Y27" s="10" t="s">
        <v>2080</v>
      </c>
      <c r="Z27" s="15">
        <v>46295</v>
      </c>
      <c r="AA27" s="24" t="s">
        <v>57</v>
      </c>
    </row>
    <row r="28" spans="1:27" s="8" customFormat="1" ht="165" x14ac:dyDescent="0.2">
      <c r="A28" s="23">
        <v>12</v>
      </c>
      <c r="B28" s="10" t="s">
        <v>51</v>
      </c>
      <c r="C28" s="15">
        <v>44561</v>
      </c>
      <c r="D28" s="10" t="s">
        <v>160</v>
      </c>
      <c r="E28" s="10" t="s">
        <v>163</v>
      </c>
      <c r="F28" s="10" t="s">
        <v>277</v>
      </c>
      <c r="G28" s="10" t="s">
        <v>180</v>
      </c>
      <c r="H28" s="10" t="s">
        <v>181</v>
      </c>
      <c r="I28" s="10" t="s">
        <v>84</v>
      </c>
      <c r="J28" s="24" t="s">
        <v>182</v>
      </c>
      <c r="K28" s="40" t="s">
        <v>51</v>
      </c>
      <c r="L28" s="14" t="s">
        <v>152</v>
      </c>
      <c r="M28" s="10" t="s">
        <v>1152</v>
      </c>
      <c r="N28" s="10" t="s">
        <v>1153</v>
      </c>
      <c r="O28" s="10" t="s">
        <v>1154</v>
      </c>
      <c r="P28" s="10" t="s">
        <v>680</v>
      </c>
      <c r="Q28" s="10" t="s">
        <v>1159</v>
      </c>
      <c r="R28" s="10" t="s">
        <v>271</v>
      </c>
      <c r="S28" s="15">
        <v>46054</v>
      </c>
      <c r="T28" s="51">
        <v>46112</v>
      </c>
      <c r="U28" s="44"/>
      <c r="V28" s="24"/>
      <c r="W28" s="40" t="s">
        <v>639</v>
      </c>
      <c r="X28" s="10" t="s">
        <v>1519</v>
      </c>
      <c r="Y28" s="10" t="s">
        <v>2127</v>
      </c>
      <c r="Z28" s="15">
        <v>46297</v>
      </c>
      <c r="AA28" s="24" t="s">
        <v>57</v>
      </c>
    </row>
    <row r="29" spans="1:27" s="8" customFormat="1" ht="105" x14ac:dyDescent="0.2">
      <c r="A29" s="23">
        <v>12</v>
      </c>
      <c r="B29" s="10" t="s">
        <v>51</v>
      </c>
      <c r="C29" s="15">
        <v>44561</v>
      </c>
      <c r="D29" s="10" t="s">
        <v>160</v>
      </c>
      <c r="E29" s="10" t="s">
        <v>163</v>
      </c>
      <c r="F29" s="10" t="s">
        <v>277</v>
      </c>
      <c r="G29" s="10" t="s">
        <v>180</v>
      </c>
      <c r="H29" s="10" t="s">
        <v>181</v>
      </c>
      <c r="I29" s="10" t="s">
        <v>84</v>
      </c>
      <c r="J29" s="24" t="s">
        <v>182</v>
      </c>
      <c r="K29" s="40" t="s">
        <v>51</v>
      </c>
      <c r="L29" s="14" t="s">
        <v>152</v>
      </c>
      <c r="M29" s="10" t="s">
        <v>1155</v>
      </c>
      <c r="N29" s="10" t="s">
        <v>1153</v>
      </c>
      <c r="O29" s="10" t="s">
        <v>1156</v>
      </c>
      <c r="P29" s="10" t="s">
        <v>749</v>
      </c>
      <c r="Q29" s="10" t="s">
        <v>1158</v>
      </c>
      <c r="R29" s="10" t="s">
        <v>271</v>
      </c>
      <c r="S29" s="15">
        <v>46054</v>
      </c>
      <c r="T29" s="51">
        <v>46112</v>
      </c>
      <c r="U29" s="44"/>
      <c r="V29" s="24"/>
      <c r="W29" s="40" t="s">
        <v>639</v>
      </c>
      <c r="X29" s="10" t="s">
        <v>1519</v>
      </c>
      <c r="Y29" s="10" t="s">
        <v>2127</v>
      </c>
      <c r="Z29" s="15">
        <v>46297</v>
      </c>
      <c r="AA29" s="24" t="s">
        <v>57</v>
      </c>
    </row>
    <row r="30" spans="1:27" s="8" customFormat="1" ht="105" x14ac:dyDescent="0.2">
      <c r="A30" s="23">
        <v>13</v>
      </c>
      <c r="B30" s="10" t="s">
        <v>51</v>
      </c>
      <c r="C30" s="15">
        <v>44650</v>
      </c>
      <c r="D30" s="10" t="s">
        <v>178</v>
      </c>
      <c r="E30" s="10" t="s">
        <v>52</v>
      </c>
      <c r="F30" s="10" t="s">
        <v>449</v>
      </c>
      <c r="G30" s="10" t="s">
        <v>461</v>
      </c>
      <c r="H30" s="13" t="s">
        <v>462</v>
      </c>
      <c r="I30" s="10" t="s">
        <v>72</v>
      </c>
      <c r="J30" s="24" t="s">
        <v>463</v>
      </c>
      <c r="K30" s="40" t="s">
        <v>51</v>
      </c>
      <c r="L30" s="14" t="s">
        <v>152</v>
      </c>
      <c r="M30" s="10" t="s">
        <v>702</v>
      </c>
      <c r="N30" s="10" t="s">
        <v>678</v>
      </c>
      <c r="O30" s="10" t="s">
        <v>679</v>
      </c>
      <c r="P30" s="10" t="s">
        <v>703</v>
      </c>
      <c r="Q30" s="10" t="s">
        <v>704</v>
      </c>
      <c r="R30" s="10" t="s">
        <v>271</v>
      </c>
      <c r="S30" s="15">
        <v>44562</v>
      </c>
      <c r="T30" s="51">
        <v>46122</v>
      </c>
      <c r="U30" s="44">
        <v>46228</v>
      </c>
      <c r="V30" s="24" t="s">
        <v>1646</v>
      </c>
      <c r="W30" s="40" t="s">
        <v>639</v>
      </c>
      <c r="X30" s="10" t="s">
        <v>1519</v>
      </c>
      <c r="Y30" s="10" t="s">
        <v>2080</v>
      </c>
      <c r="Z30" s="15">
        <v>46295</v>
      </c>
      <c r="AA30" s="24" t="s">
        <v>57</v>
      </c>
    </row>
    <row r="31" spans="1:27" s="8" customFormat="1" ht="105" x14ac:dyDescent="0.2">
      <c r="A31" s="23">
        <v>13</v>
      </c>
      <c r="B31" s="10" t="s">
        <v>51</v>
      </c>
      <c r="C31" s="15">
        <v>44650</v>
      </c>
      <c r="D31" s="10" t="s">
        <v>178</v>
      </c>
      <c r="E31" s="10" t="s">
        <v>52</v>
      </c>
      <c r="F31" s="10" t="s">
        <v>449</v>
      </c>
      <c r="G31" s="10" t="s">
        <v>461</v>
      </c>
      <c r="H31" s="10" t="s">
        <v>462</v>
      </c>
      <c r="I31" s="10" t="s">
        <v>72</v>
      </c>
      <c r="J31" s="24" t="s">
        <v>463</v>
      </c>
      <c r="K31" s="40" t="s">
        <v>51</v>
      </c>
      <c r="L31" s="14" t="s">
        <v>152</v>
      </c>
      <c r="M31" s="10" t="s">
        <v>705</v>
      </c>
      <c r="N31" s="10" t="s">
        <v>706</v>
      </c>
      <c r="O31" s="10" t="s">
        <v>707</v>
      </c>
      <c r="P31" s="10" t="s">
        <v>708</v>
      </c>
      <c r="Q31" s="10" t="s">
        <v>709</v>
      </c>
      <c r="R31" s="10" t="s">
        <v>271</v>
      </c>
      <c r="S31" s="15">
        <v>44562</v>
      </c>
      <c r="T31" s="51">
        <v>46122</v>
      </c>
      <c r="U31" s="44">
        <v>46228</v>
      </c>
      <c r="V31" s="24" t="s">
        <v>1644</v>
      </c>
      <c r="W31" s="40" t="s">
        <v>639</v>
      </c>
      <c r="X31" s="10" t="s">
        <v>1519</v>
      </c>
      <c r="Y31" s="10" t="s">
        <v>2080</v>
      </c>
      <c r="Z31" s="15">
        <v>46295</v>
      </c>
      <c r="AA31" s="24" t="s">
        <v>57</v>
      </c>
    </row>
    <row r="32" spans="1:27" s="8" customFormat="1" ht="105" x14ac:dyDescent="0.2">
      <c r="A32" s="23">
        <v>14</v>
      </c>
      <c r="B32" s="10" t="s">
        <v>51</v>
      </c>
      <c r="C32" s="15">
        <v>44650</v>
      </c>
      <c r="D32" s="10" t="s">
        <v>178</v>
      </c>
      <c r="E32" s="10" t="s">
        <v>52</v>
      </c>
      <c r="F32" s="10" t="s">
        <v>449</v>
      </c>
      <c r="G32" s="10" t="s">
        <v>461</v>
      </c>
      <c r="H32" s="13" t="s">
        <v>464</v>
      </c>
      <c r="I32" s="10" t="s">
        <v>72</v>
      </c>
      <c r="J32" s="24" t="s">
        <v>465</v>
      </c>
      <c r="K32" s="40" t="s">
        <v>51</v>
      </c>
      <c r="L32" s="14" t="s">
        <v>152</v>
      </c>
      <c r="M32" s="10" t="s">
        <v>710</v>
      </c>
      <c r="N32" s="10" t="s">
        <v>711</v>
      </c>
      <c r="O32" s="10" t="s">
        <v>712</v>
      </c>
      <c r="P32" s="10" t="s">
        <v>713</v>
      </c>
      <c r="Q32" s="10" t="s">
        <v>714</v>
      </c>
      <c r="R32" s="10" t="s">
        <v>271</v>
      </c>
      <c r="S32" s="15">
        <v>44562</v>
      </c>
      <c r="T32" s="51">
        <v>46122</v>
      </c>
      <c r="U32" s="44">
        <v>46228</v>
      </c>
      <c r="V32" s="24" t="s">
        <v>1644</v>
      </c>
      <c r="W32" s="40" t="s">
        <v>639</v>
      </c>
      <c r="X32" s="10" t="s">
        <v>1519</v>
      </c>
      <c r="Y32" s="10" t="s">
        <v>2080</v>
      </c>
      <c r="Z32" s="15">
        <v>46295</v>
      </c>
      <c r="AA32" s="24" t="s">
        <v>57</v>
      </c>
    </row>
    <row r="33" spans="1:27" s="8" customFormat="1" ht="105" x14ac:dyDescent="0.2">
      <c r="A33" s="23">
        <v>14</v>
      </c>
      <c r="B33" s="10" t="s">
        <v>51</v>
      </c>
      <c r="C33" s="15">
        <v>44650</v>
      </c>
      <c r="D33" s="10" t="s">
        <v>178</v>
      </c>
      <c r="E33" s="10" t="s">
        <v>52</v>
      </c>
      <c r="F33" s="10" t="s">
        <v>449</v>
      </c>
      <c r="G33" s="10" t="s">
        <v>461</v>
      </c>
      <c r="H33" s="10" t="s">
        <v>464</v>
      </c>
      <c r="I33" s="10" t="s">
        <v>72</v>
      </c>
      <c r="J33" s="24" t="s">
        <v>465</v>
      </c>
      <c r="K33" s="40" t="s">
        <v>51</v>
      </c>
      <c r="L33" s="14" t="s">
        <v>152</v>
      </c>
      <c r="M33" s="10" t="s">
        <v>710</v>
      </c>
      <c r="N33" s="10" t="s">
        <v>711</v>
      </c>
      <c r="O33" s="10" t="s">
        <v>712</v>
      </c>
      <c r="P33" s="10" t="s">
        <v>713</v>
      </c>
      <c r="Q33" s="10" t="s">
        <v>714</v>
      </c>
      <c r="R33" s="10" t="s">
        <v>271</v>
      </c>
      <c r="S33" s="15">
        <v>44562</v>
      </c>
      <c r="T33" s="51">
        <v>46122</v>
      </c>
      <c r="U33" s="44">
        <v>46228</v>
      </c>
      <c r="V33" s="24" t="s">
        <v>1644</v>
      </c>
      <c r="W33" s="40" t="s">
        <v>639</v>
      </c>
      <c r="X33" s="10" t="s">
        <v>1519</v>
      </c>
      <c r="Y33" s="10" t="s">
        <v>2080</v>
      </c>
      <c r="Z33" s="15">
        <v>46295</v>
      </c>
      <c r="AA33" s="24" t="s">
        <v>57</v>
      </c>
    </row>
    <row r="34" spans="1:27" s="8" customFormat="1" ht="105" x14ac:dyDescent="0.2">
      <c r="A34" s="23">
        <v>14</v>
      </c>
      <c r="B34" s="10" t="s">
        <v>51</v>
      </c>
      <c r="C34" s="15">
        <v>44650</v>
      </c>
      <c r="D34" s="10" t="s">
        <v>178</v>
      </c>
      <c r="E34" s="10" t="s">
        <v>52</v>
      </c>
      <c r="F34" s="10" t="s">
        <v>449</v>
      </c>
      <c r="G34" s="10" t="s">
        <v>461</v>
      </c>
      <c r="H34" s="10" t="s">
        <v>464</v>
      </c>
      <c r="I34" s="10" t="s">
        <v>72</v>
      </c>
      <c r="J34" s="24" t="s">
        <v>465</v>
      </c>
      <c r="K34" s="40" t="s">
        <v>51</v>
      </c>
      <c r="L34" s="14" t="s">
        <v>152</v>
      </c>
      <c r="M34" s="10" t="s">
        <v>715</v>
      </c>
      <c r="N34" s="10" t="s">
        <v>716</v>
      </c>
      <c r="O34" s="10" t="s">
        <v>717</v>
      </c>
      <c r="P34" s="10" t="s">
        <v>680</v>
      </c>
      <c r="Q34" s="10" t="s">
        <v>718</v>
      </c>
      <c r="R34" s="10" t="s">
        <v>271</v>
      </c>
      <c r="S34" s="15">
        <v>44562</v>
      </c>
      <c r="T34" s="51">
        <v>46122</v>
      </c>
      <c r="U34" s="44">
        <v>46228</v>
      </c>
      <c r="V34" s="24" t="s">
        <v>1647</v>
      </c>
      <c r="W34" s="40" t="s">
        <v>639</v>
      </c>
      <c r="X34" s="10" t="s">
        <v>1519</v>
      </c>
      <c r="Y34" s="10" t="s">
        <v>2080</v>
      </c>
      <c r="Z34" s="15">
        <v>46295</v>
      </c>
      <c r="AA34" s="24" t="s">
        <v>57</v>
      </c>
    </row>
    <row r="35" spans="1:27" s="8" customFormat="1" ht="75" x14ac:dyDescent="0.2">
      <c r="A35" s="23">
        <v>15</v>
      </c>
      <c r="B35" s="10" t="s">
        <v>51</v>
      </c>
      <c r="C35" s="15">
        <v>44901</v>
      </c>
      <c r="D35" s="10" t="s">
        <v>166</v>
      </c>
      <c r="E35" s="10" t="s">
        <v>43</v>
      </c>
      <c r="F35" s="10" t="s">
        <v>466</v>
      </c>
      <c r="G35" s="10" t="s">
        <v>467</v>
      </c>
      <c r="H35" s="10" t="s">
        <v>468</v>
      </c>
      <c r="I35" s="10" t="s">
        <v>72</v>
      </c>
      <c r="J35" s="24" t="s">
        <v>469</v>
      </c>
      <c r="K35" s="40" t="s">
        <v>51</v>
      </c>
      <c r="L35" s="14" t="s">
        <v>152</v>
      </c>
      <c r="M35" s="10" t="s">
        <v>719</v>
      </c>
      <c r="N35" s="10" t="s">
        <v>720</v>
      </c>
      <c r="O35" s="10" t="s">
        <v>721</v>
      </c>
      <c r="P35" s="10" t="s">
        <v>722</v>
      </c>
      <c r="Q35" s="10" t="s">
        <v>723</v>
      </c>
      <c r="R35" s="10" t="s">
        <v>724</v>
      </c>
      <c r="S35" s="15">
        <v>45658</v>
      </c>
      <c r="T35" s="51">
        <v>46112</v>
      </c>
      <c r="U35" s="44">
        <v>46068</v>
      </c>
      <c r="V35" s="24" t="s">
        <v>1359</v>
      </c>
      <c r="W35" s="40" t="s">
        <v>639</v>
      </c>
      <c r="X35" s="10" t="s">
        <v>1519</v>
      </c>
      <c r="Y35" s="10" t="s">
        <v>1611</v>
      </c>
      <c r="Z35" s="15">
        <v>46240</v>
      </c>
      <c r="AA35" s="24" t="s">
        <v>49</v>
      </c>
    </row>
    <row r="36" spans="1:27" s="8" customFormat="1" ht="75" x14ac:dyDescent="0.2">
      <c r="A36" s="23">
        <v>15</v>
      </c>
      <c r="B36" s="10" t="s">
        <v>51</v>
      </c>
      <c r="C36" s="15">
        <v>44901</v>
      </c>
      <c r="D36" s="10" t="s">
        <v>166</v>
      </c>
      <c r="E36" s="10" t="s">
        <v>43</v>
      </c>
      <c r="F36" s="10" t="s">
        <v>466</v>
      </c>
      <c r="G36" s="10" t="s">
        <v>467</v>
      </c>
      <c r="H36" s="10" t="s">
        <v>468</v>
      </c>
      <c r="I36" s="10" t="s">
        <v>72</v>
      </c>
      <c r="J36" s="24" t="s">
        <v>469</v>
      </c>
      <c r="K36" s="40" t="s">
        <v>51</v>
      </c>
      <c r="L36" s="14" t="s">
        <v>152</v>
      </c>
      <c r="M36" s="10" t="s">
        <v>725</v>
      </c>
      <c r="N36" s="10" t="s">
        <v>720</v>
      </c>
      <c r="O36" s="10" t="s">
        <v>726</v>
      </c>
      <c r="P36" s="10" t="s">
        <v>680</v>
      </c>
      <c r="Q36" s="10" t="s">
        <v>727</v>
      </c>
      <c r="R36" s="10" t="s">
        <v>271</v>
      </c>
      <c r="S36" s="15">
        <v>45658</v>
      </c>
      <c r="T36" s="51">
        <v>46111</v>
      </c>
      <c r="U36" s="44">
        <v>46068</v>
      </c>
      <c r="V36" s="24" t="s">
        <v>1360</v>
      </c>
      <c r="W36" s="40" t="s">
        <v>639</v>
      </c>
      <c r="X36" s="10" t="s">
        <v>1519</v>
      </c>
      <c r="Y36" s="10" t="s">
        <v>1612</v>
      </c>
      <c r="Z36" s="15">
        <v>46240</v>
      </c>
      <c r="AA36" s="24" t="s">
        <v>49</v>
      </c>
    </row>
    <row r="37" spans="1:27" s="8" customFormat="1" ht="90" x14ac:dyDescent="0.2">
      <c r="A37" s="23">
        <v>15</v>
      </c>
      <c r="B37" s="10" t="s">
        <v>51</v>
      </c>
      <c r="C37" s="15">
        <v>44901</v>
      </c>
      <c r="D37" s="10" t="s">
        <v>166</v>
      </c>
      <c r="E37" s="10" t="s">
        <v>43</v>
      </c>
      <c r="F37" s="10" t="s">
        <v>466</v>
      </c>
      <c r="G37" s="10" t="s">
        <v>467</v>
      </c>
      <c r="H37" s="10" t="s">
        <v>468</v>
      </c>
      <c r="I37" s="10" t="s">
        <v>72</v>
      </c>
      <c r="J37" s="24" t="s">
        <v>469</v>
      </c>
      <c r="K37" s="40" t="s">
        <v>51</v>
      </c>
      <c r="L37" s="14" t="s">
        <v>152</v>
      </c>
      <c r="M37" s="10" t="s">
        <v>728</v>
      </c>
      <c r="N37" s="10" t="s">
        <v>720</v>
      </c>
      <c r="O37" s="10" t="s">
        <v>726</v>
      </c>
      <c r="P37" s="10" t="s">
        <v>680</v>
      </c>
      <c r="Q37" s="10" t="s">
        <v>729</v>
      </c>
      <c r="R37" s="10" t="s">
        <v>271</v>
      </c>
      <c r="S37" s="15">
        <v>45658</v>
      </c>
      <c r="T37" s="51">
        <v>46111</v>
      </c>
      <c r="U37" s="44">
        <v>46068</v>
      </c>
      <c r="V37" s="24" t="s">
        <v>1361</v>
      </c>
      <c r="W37" s="40" t="s">
        <v>639</v>
      </c>
      <c r="X37" s="10" t="s">
        <v>1519</v>
      </c>
      <c r="Y37" s="10" t="s">
        <v>1613</v>
      </c>
      <c r="Z37" s="15">
        <v>46240</v>
      </c>
      <c r="AA37" s="24" t="s">
        <v>49</v>
      </c>
    </row>
    <row r="38" spans="1:27" s="8" customFormat="1" ht="60" x14ac:dyDescent="0.2">
      <c r="A38" s="23">
        <v>15</v>
      </c>
      <c r="B38" s="10" t="s">
        <v>51</v>
      </c>
      <c r="C38" s="15">
        <v>44901</v>
      </c>
      <c r="D38" s="10" t="s">
        <v>166</v>
      </c>
      <c r="E38" s="10" t="s">
        <v>43</v>
      </c>
      <c r="F38" s="10" t="s">
        <v>466</v>
      </c>
      <c r="G38" s="10" t="s">
        <v>467</v>
      </c>
      <c r="H38" s="10" t="s">
        <v>468</v>
      </c>
      <c r="I38" s="10" t="s">
        <v>72</v>
      </c>
      <c r="J38" s="24" t="s">
        <v>469</v>
      </c>
      <c r="K38" s="40" t="s">
        <v>51</v>
      </c>
      <c r="L38" s="14" t="s">
        <v>152</v>
      </c>
      <c r="M38" s="10" t="s">
        <v>730</v>
      </c>
      <c r="N38" s="10" t="s">
        <v>731</v>
      </c>
      <c r="O38" s="10" t="s">
        <v>732</v>
      </c>
      <c r="P38" s="10" t="s">
        <v>733</v>
      </c>
      <c r="Q38" s="10" t="s">
        <v>734</v>
      </c>
      <c r="R38" s="10" t="s">
        <v>724</v>
      </c>
      <c r="S38" s="15">
        <v>45658</v>
      </c>
      <c r="T38" s="51">
        <v>46111</v>
      </c>
      <c r="U38" s="44">
        <v>46068</v>
      </c>
      <c r="V38" s="24" t="s">
        <v>1362</v>
      </c>
      <c r="W38" s="40" t="s">
        <v>639</v>
      </c>
      <c r="X38" s="10" t="s">
        <v>1519</v>
      </c>
      <c r="Y38" s="10" t="s">
        <v>1614</v>
      </c>
      <c r="Z38" s="15">
        <v>46240</v>
      </c>
      <c r="AA38" s="24" t="s">
        <v>49</v>
      </c>
    </row>
    <row r="39" spans="1:27" s="8" customFormat="1" ht="75" x14ac:dyDescent="0.2">
      <c r="A39" s="23">
        <v>16</v>
      </c>
      <c r="B39" s="10" t="s">
        <v>51</v>
      </c>
      <c r="C39" s="15">
        <v>45230</v>
      </c>
      <c r="D39" s="10" t="s">
        <v>160</v>
      </c>
      <c r="E39" s="10" t="s">
        <v>163</v>
      </c>
      <c r="F39" s="10" t="s">
        <v>277</v>
      </c>
      <c r="G39" s="10" t="s">
        <v>470</v>
      </c>
      <c r="H39" s="10" t="s">
        <v>471</v>
      </c>
      <c r="I39" s="10" t="s">
        <v>72</v>
      </c>
      <c r="J39" s="24" t="s">
        <v>472</v>
      </c>
      <c r="K39" s="40" t="s">
        <v>51</v>
      </c>
      <c r="L39" s="14" t="s">
        <v>152</v>
      </c>
      <c r="M39" s="10" t="s">
        <v>725</v>
      </c>
      <c r="N39" s="10" t="s">
        <v>720</v>
      </c>
      <c r="O39" s="10" t="s">
        <v>735</v>
      </c>
      <c r="P39" s="10" t="s">
        <v>680</v>
      </c>
      <c r="Q39" s="10" t="s">
        <v>727</v>
      </c>
      <c r="R39" s="10" t="s">
        <v>271</v>
      </c>
      <c r="S39" s="15">
        <v>45292</v>
      </c>
      <c r="T39" s="51">
        <v>46122</v>
      </c>
      <c r="U39" s="44">
        <v>46141</v>
      </c>
      <c r="V39" s="24" t="s">
        <v>1648</v>
      </c>
      <c r="W39" s="40" t="s">
        <v>639</v>
      </c>
      <c r="X39" s="10" t="s">
        <v>1519</v>
      </c>
      <c r="Y39" s="79" t="s">
        <v>2081</v>
      </c>
      <c r="Z39" s="15">
        <v>46295</v>
      </c>
      <c r="AA39" s="24" t="s">
        <v>57</v>
      </c>
    </row>
    <row r="40" spans="1:27" s="8" customFormat="1" ht="105" x14ac:dyDescent="0.2">
      <c r="A40" s="23">
        <v>16</v>
      </c>
      <c r="B40" s="10" t="s">
        <v>51</v>
      </c>
      <c r="C40" s="15">
        <v>45230</v>
      </c>
      <c r="D40" s="10" t="s">
        <v>160</v>
      </c>
      <c r="E40" s="10" t="s">
        <v>163</v>
      </c>
      <c r="F40" s="10" t="s">
        <v>277</v>
      </c>
      <c r="G40" s="10" t="s">
        <v>470</v>
      </c>
      <c r="H40" s="10" t="s">
        <v>471</v>
      </c>
      <c r="I40" s="10" t="s">
        <v>72</v>
      </c>
      <c r="J40" s="24" t="s">
        <v>472</v>
      </c>
      <c r="K40" s="40" t="s">
        <v>51</v>
      </c>
      <c r="L40" s="14" t="s">
        <v>152</v>
      </c>
      <c r="M40" s="10" t="s">
        <v>736</v>
      </c>
      <c r="N40" s="10" t="s">
        <v>706</v>
      </c>
      <c r="O40" s="10" t="s">
        <v>737</v>
      </c>
      <c r="P40" s="10" t="s">
        <v>738</v>
      </c>
      <c r="Q40" s="10" t="s">
        <v>739</v>
      </c>
      <c r="R40" s="10" t="s">
        <v>271</v>
      </c>
      <c r="S40" s="15">
        <v>45294</v>
      </c>
      <c r="T40" s="51">
        <v>46122</v>
      </c>
      <c r="U40" s="44">
        <v>46232</v>
      </c>
      <c r="V40" s="24" t="s">
        <v>1649</v>
      </c>
      <c r="W40" s="40" t="s">
        <v>639</v>
      </c>
      <c r="X40" s="10" t="s">
        <v>1519</v>
      </c>
      <c r="Y40" s="10" t="s">
        <v>2082</v>
      </c>
      <c r="Z40" s="15">
        <v>46295</v>
      </c>
      <c r="AA40" s="24" t="s">
        <v>57</v>
      </c>
    </row>
    <row r="41" spans="1:27" s="8" customFormat="1" ht="90" x14ac:dyDescent="0.2">
      <c r="A41" s="23">
        <v>16</v>
      </c>
      <c r="B41" s="10" t="s">
        <v>51</v>
      </c>
      <c r="C41" s="15">
        <v>45230</v>
      </c>
      <c r="D41" s="10" t="s">
        <v>160</v>
      </c>
      <c r="E41" s="10" t="s">
        <v>163</v>
      </c>
      <c r="F41" s="10" t="s">
        <v>277</v>
      </c>
      <c r="G41" s="10" t="s">
        <v>470</v>
      </c>
      <c r="H41" s="10" t="s">
        <v>471</v>
      </c>
      <c r="I41" s="10" t="s">
        <v>72</v>
      </c>
      <c r="J41" s="24" t="s">
        <v>472</v>
      </c>
      <c r="K41" s="40" t="s">
        <v>51</v>
      </c>
      <c r="L41" s="14" t="s">
        <v>152</v>
      </c>
      <c r="M41" s="10" t="s">
        <v>740</v>
      </c>
      <c r="N41" s="10" t="s">
        <v>720</v>
      </c>
      <c r="O41" s="10" t="s">
        <v>735</v>
      </c>
      <c r="P41" s="10" t="s">
        <v>741</v>
      </c>
      <c r="Q41" s="10" t="s">
        <v>742</v>
      </c>
      <c r="R41" s="10" t="s">
        <v>271</v>
      </c>
      <c r="S41" s="15">
        <v>45295</v>
      </c>
      <c r="T41" s="51">
        <v>46122</v>
      </c>
      <c r="U41" s="44">
        <v>46198</v>
      </c>
      <c r="V41" s="24" t="s">
        <v>1382</v>
      </c>
      <c r="W41" s="40" t="s">
        <v>639</v>
      </c>
      <c r="X41" s="10" t="s">
        <v>1519</v>
      </c>
      <c r="Y41" s="79" t="s">
        <v>2081</v>
      </c>
      <c r="Z41" s="15">
        <v>46295</v>
      </c>
      <c r="AA41" s="24" t="s">
        <v>57</v>
      </c>
    </row>
    <row r="42" spans="1:27" s="8" customFormat="1" ht="90" x14ac:dyDescent="0.2">
      <c r="A42" s="23">
        <v>17</v>
      </c>
      <c r="B42" s="10" t="s">
        <v>51</v>
      </c>
      <c r="C42" s="15">
        <v>45371</v>
      </c>
      <c r="D42" s="10" t="s">
        <v>166</v>
      </c>
      <c r="E42" s="10" t="s">
        <v>43</v>
      </c>
      <c r="F42" s="10" t="s">
        <v>183</v>
      </c>
      <c r="G42" s="10" t="s">
        <v>333</v>
      </c>
      <c r="H42" s="10" t="s">
        <v>334</v>
      </c>
      <c r="I42" s="10" t="s">
        <v>43</v>
      </c>
      <c r="J42" s="24" t="s">
        <v>335</v>
      </c>
      <c r="K42" s="40" t="s">
        <v>51</v>
      </c>
      <c r="L42" s="14" t="s">
        <v>152</v>
      </c>
      <c r="M42" s="10" t="s">
        <v>1187</v>
      </c>
      <c r="N42" s="10" t="s">
        <v>1188</v>
      </c>
      <c r="O42" s="10" t="s">
        <v>1189</v>
      </c>
      <c r="P42" s="10" t="s">
        <v>1190</v>
      </c>
      <c r="Q42" s="10" t="s">
        <v>1193</v>
      </c>
      <c r="R42" s="10" t="s">
        <v>271</v>
      </c>
      <c r="S42" s="15">
        <v>46054</v>
      </c>
      <c r="T42" s="51">
        <v>46112</v>
      </c>
      <c r="U42" s="44"/>
      <c r="V42" s="24"/>
      <c r="W42" s="40" t="s">
        <v>639</v>
      </c>
      <c r="X42" s="10" t="s">
        <v>1519</v>
      </c>
      <c r="Y42" s="10" t="s">
        <v>1988</v>
      </c>
      <c r="Z42" s="15">
        <v>46295</v>
      </c>
      <c r="AA42" s="24" t="s">
        <v>57</v>
      </c>
    </row>
    <row r="43" spans="1:27" s="8" customFormat="1" ht="90" x14ac:dyDescent="0.2">
      <c r="A43" s="23">
        <v>17</v>
      </c>
      <c r="B43" s="10" t="s">
        <v>51</v>
      </c>
      <c r="C43" s="15">
        <v>45371</v>
      </c>
      <c r="D43" s="10" t="s">
        <v>166</v>
      </c>
      <c r="E43" s="10" t="s">
        <v>43</v>
      </c>
      <c r="F43" s="10" t="s">
        <v>183</v>
      </c>
      <c r="G43" s="10" t="s">
        <v>333</v>
      </c>
      <c r="H43" s="10" t="s">
        <v>334</v>
      </c>
      <c r="I43" s="10" t="s">
        <v>43</v>
      </c>
      <c r="J43" s="24" t="s">
        <v>335</v>
      </c>
      <c r="K43" s="40" t="s">
        <v>51</v>
      </c>
      <c r="L43" s="14" t="s">
        <v>152</v>
      </c>
      <c r="M43" s="10" t="s">
        <v>1191</v>
      </c>
      <c r="N43" s="10" t="s">
        <v>1188</v>
      </c>
      <c r="O43" s="10" t="s">
        <v>1189</v>
      </c>
      <c r="P43" s="10" t="s">
        <v>680</v>
      </c>
      <c r="Q43" s="10" t="s">
        <v>1194</v>
      </c>
      <c r="R43" s="10" t="s">
        <v>271</v>
      </c>
      <c r="S43" s="15">
        <v>46054</v>
      </c>
      <c r="T43" s="51">
        <v>46112</v>
      </c>
      <c r="U43" s="44"/>
      <c r="V43" s="24"/>
      <c r="W43" s="40" t="s">
        <v>639</v>
      </c>
      <c r="X43" s="10" t="s">
        <v>1519</v>
      </c>
      <c r="Y43" s="10" t="s">
        <v>1988</v>
      </c>
      <c r="Z43" s="15">
        <v>46295</v>
      </c>
      <c r="AA43" s="24" t="s">
        <v>57</v>
      </c>
    </row>
    <row r="44" spans="1:27" s="8" customFormat="1" ht="135" x14ac:dyDescent="0.2">
      <c r="A44" s="23">
        <v>17</v>
      </c>
      <c r="B44" s="10" t="s">
        <v>51</v>
      </c>
      <c r="C44" s="15">
        <v>45371</v>
      </c>
      <c r="D44" s="10" t="s">
        <v>166</v>
      </c>
      <c r="E44" s="10" t="s">
        <v>43</v>
      </c>
      <c r="F44" s="10" t="s">
        <v>183</v>
      </c>
      <c r="G44" s="10" t="s">
        <v>333</v>
      </c>
      <c r="H44" s="10" t="s">
        <v>334</v>
      </c>
      <c r="I44" s="10" t="s">
        <v>43</v>
      </c>
      <c r="J44" s="24" t="s">
        <v>335</v>
      </c>
      <c r="K44" s="40" t="s">
        <v>51</v>
      </c>
      <c r="L44" s="14" t="s">
        <v>152</v>
      </c>
      <c r="M44" s="10" t="s">
        <v>1155</v>
      </c>
      <c r="N44" s="10" t="s">
        <v>1188</v>
      </c>
      <c r="O44" s="10" t="s">
        <v>1189</v>
      </c>
      <c r="P44" s="10" t="s">
        <v>1192</v>
      </c>
      <c r="Q44" s="10" t="s">
        <v>1178</v>
      </c>
      <c r="R44" s="10" t="s">
        <v>271</v>
      </c>
      <c r="S44" s="15">
        <v>46054</v>
      </c>
      <c r="T44" s="51">
        <v>46112</v>
      </c>
      <c r="U44" s="44">
        <v>46169</v>
      </c>
      <c r="V44" s="24" t="s">
        <v>1383</v>
      </c>
      <c r="W44" s="40" t="s">
        <v>639</v>
      </c>
      <c r="X44" s="10" t="s">
        <v>1519</v>
      </c>
      <c r="Y44" s="10" t="s">
        <v>1989</v>
      </c>
      <c r="Z44" s="15">
        <v>46295</v>
      </c>
      <c r="AA44" s="24" t="s">
        <v>57</v>
      </c>
    </row>
    <row r="45" spans="1:27" s="8" customFormat="1" ht="135" x14ac:dyDescent="0.2">
      <c r="A45" s="23">
        <v>18</v>
      </c>
      <c r="B45" s="10" t="s">
        <v>51</v>
      </c>
      <c r="C45" s="15">
        <v>45406</v>
      </c>
      <c r="D45" s="10" t="s">
        <v>166</v>
      </c>
      <c r="E45" s="10" t="s">
        <v>43</v>
      </c>
      <c r="F45" s="10" t="s">
        <v>183</v>
      </c>
      <c r="G45" s="10" t="s">
        <v>184</v>
      </c>
      <c r="H45" s="10" t="s">
        <v>185</v>
      </c>
      <c r="I45" s="10" t="s">
        <v>84</v>
      </c>
      <c r="J45" s="24" t="s">
        <v>186</v>
      </c>
      <c r="K45" s="40" t="s">
        <v>51</v>
      </c>
      <c r="L45" s="14" t="s">
        <v>152</v>
      </c>
      <c r="M45" s="10" t="s">
        <v>1160</v>
      </c>
      <c r="N45" s="10" t="s">
        <v>1161</v>
      </c>
      <c r="O45" s="10" t="s">
        <v>1162</v>
      </c>
      <c r="P45" s="10" t="s">
        <v>680</v>
      </c>
      <c r="Q45" s="10" t="s">
        <v>1165</v>
      </c>
      <c r="R45" s="10" t="s">
        <v>271</v>
      </c>
      <c r="S45" s="15">
        <v>46054</v>
      </c>
      <c r="T45" s="51">
        <v>46112</v>
      </c>
      <c r="U45" s="44"/>
      <c r="V45" s="24"/>
      <c r="W45" s="40" t="s">
        <v>639</v>
      </c>
      <c r="X45" s="10" t="s">
        <v>1519</v>
      </c>
      <c r="Y45" s="10" t="s">
        <v>2127</v>
      </c>
      <c r="Z45" s="15">
        <v>46297</v>
      </c>
      <c r="AA45" s="24" t="s">
        <v>57</v>
      </c>
    </row>
    <row r="46" spans="1:27" s="8" customFormat="1" ht="105" x14ac:dyDescent="0.2">
      <c r="A46" s="23">
        <v>18</v>
      </c>
      <c r="B46" s="10" t="s">
        <v>51</v>
      </c>
      <c r="C46" s="15">
        <v>45406</v>
      </c>
      <c r="D46" s="10" t="s">
        <v>166</v>
      </c>
      <c r="E46" s="10" t="s">
        <v>43</v>
      </c>
      <c r="F46" s="10" t="s">
        <v>183</v>
      </c>
      <c r="G46" s="10" t="s">
        <v>184</v>
      </c>
      <c r="H46" s="10" t="s">
        <v>185</v>
      </c>
      <c r="I46" s="10" t="s">
        <v>84</v>
      </c>
      <c r="J46" s="24" t="s">
        <v>186</v>
      </c>
      <c r="K46" s="40" t="s">
        <v>51</v>
      </c>
      <c r="L46" s="14" t="s">
        <v>152</v>
      </c>
      <c r="M46" s="10" t="s">
        <v>1163</v>
      </c>
      <c r="N46" s="10" t="s">
        <v>1153</v>
      </c>
      <c r="O46" s="10" t="s">
        <v>1164</v>
      </c>
      <c r="P46" s="10" t="s">
        <v>749</v>
      </c>
      <c r="Q46" s="10" t="s">
        <v>1158</v>
      </c>
      <c r="R46" s="10" t="s">
        <v>271</v>
      </c>
      <c r="S46" s="15">
        <v>46054</v>
      </c>
      <c r="T46" s="51">
        <v>46112</v>
      </c>
      <c r="U46" s="44"/>
      <c r="V46" s="24"/>
      <c r="W46" s="40" t="s">
        <v>639</v>
      </c>
      <c r="X46" s="10" t="s">
        <v>1519</v>
      </c>
      <c r="Y46" s="10" t="s">
        <v>2127</v>
      </c>
      <c r="Z46" s="15">
        <v>46297</v>
      </c>
      <c r="AA46" s="24" t="s">
        <v>57</v>
      </c>
    </row>
    <row r="47" spans="1:27" s="8" customFormat="1" ht="105" x14ac:dyDescent="0.2">
      <c r="A47" s="23">
        <v>19</v>
      </c>
      <c r="B47" s="10" t="s">
        <v>51</v>
      </c>
      <c r="C47" s="15">
        <v>45406</v>
      </c>
      <c r="D47" s="10" t="s">
        <v>166</v>
      </c>
      <c r="E47" s="10" t="s">
        <v>43</v>
      </c>
      <c r="F47" s="10" t="s">
        <v>183</v>
      </c>
      <c r="G47" s="10" t="s">
        <v>187</v>
      </c>
      <c r="H47" s="10" t="s">
        <v>188</v>
      </c>
      <c r="I47" s="10" t="s">
        <v>84</v>
      </c>
      <c r="J47" s="24" t="s">
        <v>189</v>
      </c>
      <c r="K47" s="40" t="s">
        <v>51</v>
      </c>
      <c r="L47" s="14" t="s">
        <v>152</v>
      </c>
      <c r="M47" s="10" t="s">
        <v>1166</v>
      </c>
      <c r="N47" s="10" t="s">
        <v>1153</v>
      </c>
      <c r="O47" s="10" t="s">
        <v>1164</v>
      </c>
      <c r="P47" s="10" t="s">
        <v>680</v>
      </c>
      <c r="Q47" s="10" t="s">
        <v>1167</v>
      </c>
      <c r="R47" s="10" t="s">
        <v>271</v>
      </c>
      <c r="S47" s="15">
        <v>46054</v>
      </c>
      <c r="T47" s="51">
        <v>46112</v>
      </c>
      <c r="U47" s="44"/>
      <c r="V47" s="24"/>
      <c r="W47" s="40" t="s">
        <v>639</v>
      </c>
      <c r="X47" s="10" t="s">
        <v>1519</v>
      </c>
      <c r="Y47" s="10" t="s">
        <v>2127</v>
      </c>
      <c r="Z47" s="15">
        <v>46297</v>
      </c>
      <c r="AA47" s="24" t="s">
        <v>57</v>
      </c>
    </row>
    <row r="48" spans="1:27" s="8" customFormat="1" ht="105" x14ac:dyDescent="0.2">
      <c r="A48" s="23">
        <v>19</v>
      </c>
      <c r="B48" s="10" t="s">
        <v>51</v>
      </c>
      <c r="C48" s="15">
        <v>45406</v>
      </c>
      <c r="D48" s="10" t="s">
        <v>166</v>
      </c>
      <c r="E48" s="10" t="s">
        <v>43</v>
      </c>
      <c r="F48" s="10" t="s">
        <v>183</v>
      </c>
      <c r="G48" s="10" t="s">
        <v>187</v>
      </c>
      <c r="H48" s="10" t="s">
        <v>188</v>
      </c>
      <c r="I48" s="10" t="s">
        <v>84</v>
      </c>
      <c r="J48" s="24" t="s">
        <v>189</v>
      </c>
      <c r="K48" s="40" t="s">
        <v>51</v>
      </c>
      <c r="L48" s="14" t="s">
        <v>152</v>
      </c>
      <c r="M48" s="10" t="s">
        <v>1155</v>
      </c>
      <c r="N48" s="10" t="s">
        <v>1153</v>
      </c>
      <c r="O48" s="10" t="s">
        <v>1164</v>
      </c>
      <c r="P48" s="10" t="s">
        <v>749</v>
      </c>
      <c r="Q48" s="10" t="s">
        <v>1158</v>
      </c>
      <c r="R48" s="10" t="s">
        <v>271</v>
      </c>
      <c r="S48" s="15">
        <v>46054</v>
      </c>
      <c r="T48" s="51">
        <v>46112</v>
      </c>
      <c r="U48" s="44"/>
      <c r="V48" s="24"/>
      <c r="W48" s="40" t="s">
        <v>639</v>
      </c>
      <c r="X48" s="10" t="s">
        <v>1519</v>
      </c>
      <c r="Y48" s="10" t="s">
        <v>2127</v>
      </c>
      <c r="Z48" s="15">
        <v>46297</v>
      </c>
      <c r="AA48" s="24" t="s">
        <v>57</v>
      </c>
    </row>
    <row r="49" spans="1:27" s="8" customFormat="1" ht="105" x14ac:dyDescent="0.2">
      <c r="A49" s="23">
        <v>20</v>
      </c>
      <c r="B49" s="10" t="s">
        <v>51</v>
      </c>
      <c r="C49" s="15">
        <v>45406</v>
      </c>
      <c r="D49" s="10" t="s">
        <v>166</v>
      </c>
      <c r="E49" s="10" t="s">
        <v>43</v>
      </c>
      <c r="F49" s="10" t="s">
        <v>183</v>
      </c>
      <c r="G49" s="10" t="s">
        <v>190</v>
      </c>
      <c r="H49" s="10" t="s">
        <v>191</v>
      </c>
      <c r="I49" s="10" t="s">
        <v>84</v>
      </c>
      <c r="J49" s="24" t="s">
        <v>192</v>
      </c>
      <c r="K49" s="40" t="s">
        <v>51</v>
      </c>
      <c r="L49" s="14" t="s">
        <v>152</v>
      </c>
      <c r="M49" s="10" t="s">
        <v>1168</v>
      </c>
      <c r="N49" s="10" t="s">
        <v>1153</v>
      </c>
      <c r="O49" s="10" t="s">
        <v>1164</v>
      </c>
      <c r="P49" s="10" t="s">
        <v>1169</v>
      </c>
      <c r="Q49" s="10" t="s">
        <v>1171</v>
      </c>
      <c r="R49" s="10" t="s">
        <v>271</v>
      </c>
      <c r="S49" s="15">
        <v>46054</v>
      </c>
      <c r="T49" s="51">
        <v>46112</v>
      </c>
      <c r="U49" s="44"/>
      <c r="V49" s="24"/>
      <c r="W49" s="40" t="s">
        <v>639</v>
      </c>
      <c r="X49" s="10" t="s">
        <v>1519</v>
      </c>
      <c r="Y49" s="10" t="s">
        <v>2127</v>
      </c>
      <c r="Z49" s="15">
        <v>46297</v>
      </c>
      <c r="AA49" s="24" t="s">
        <v>57</v>
      </c>
    </row>
    <row r="50" spans="1:27" s="8" customFormat="1" ht="105" x14ac:dyDescent="0.2">
      <c r="A50" s="23">
        <v>20</v>
      </c>
      <c r="B50" s="10" t="s">
        <v>51</v>
      </c>
      <c r="C50" s="15">
        <v>45406</v>
      </c>
      <c r="D50" s="10" t="s">
        <v>166</v>
      </c>
      <c r="E50" s="10" t="s">
        <v>43</v>
      </c>
      <c r="F50" s="10" t="s">
        <v>183</v>
      </c>
      <c r="G50" s="10" t="s">
        <v>190</v>
      </c>
      <c r="H50" s="10" t="s">
        <v>191</v>
      </c>
      <c r="I50" s="10" t="s">
        <v>84</v>
      </c>
      <c r="J50" s="24" t="s">
        <v>192</v>
      </c>
      <c r="K50" s="40" t="s">
        <v>51</v>
      </c>
      <c r="L50" s="14" t="s">
        <v>152</v>
      </c>
      <c r="M50" s="10" t="s">
        <v>1170</v>
      </c>
      <c r="N50" s="10" t="s">
        <v>1153</v>
      </c>
      <c r="O50" s="10" t="s">
        <v>1164</v>
      </c>
      <c r="P50" s="10" t="s">
        <v>749</v>
      </c>
      <c r="Q50" s="10" t="s">
        <v>1158</v>
      </c>
      <c r="R50" s="10" t="s">
        <v>271</v>
      </c>
      <c r="S50" s="15">
        <v>46054</v>
      </c>
      <c r="T50" s="51">
        <v>46112</v>
      </c>
      <c r="U50" s="44"/>
      <c r="V50" s="24"/>
      <c r="W50" s="40" t="s">
        <v>639</v>
      </c>
      <c r="X50" s="10" t="s">
        <v>1519</v>
      </c>
      <c r="Y50" s="10" t="s">
        <v>2127</v>
      </c>
      <c r="Z50" s="15">
        <v>46297</v>
      </c>
      <c r="AA50" s="24" t="s">
        <v>57</v>
      </c>
    </row>
    <row r="51" spans="1:27" s="8" customFormat="1" ht="105" x14ac:dyDescent="0.2">
      <c r="A51" s="23">
        <v>21</v>
      </c>
      <c r="B51" s="10" t="s">
        <v>51</v>
      </c>
      <c r="C51" s="15">
        <v>45414</v>
      </c>
      <c r="D51" s="10" t="s">
        <v>166</v>
      </c>
      <c r="E51" s="10" t="s">
        <v>43</v>
      </c>
      <c r="F51" s="10" t="s">
        <v>183</v>
      </c>
      <c r="G51" s="10" t="s">
        <v>190</v>
      </c>
      <c r="H51" s="10" t="s">
        <v>193</v>
      </c>
      <c r="I51" s="10" t="s">
        <v>84</v>
      </c>
      <c r="J51" s="24" t="s">
        <v>194</v>
      </c>
      <c r="K51" s="40" t="s">
        <v>51</v>
      </c>
      <c r="L51" s="14" t="s">
        <v>152</v>
      </c>
      <c r="M51" s="10" t="s">
        <v>1172</v>
      </c>
      <c r="N51" s="10" t="s">
        <v>1153</v>
      </c>
      <c r="O51" s="10" t="s">
        <v>1164</v>
      </c>
      <c r="P51" s="10" t="s">
        <v>749</v>
      </c>
      <c r="Q51" s="10" t="s">
        <v>1158</v>
      </c>
      <c r="R51" s="10" t="s">
        <v>271</v>
      </c>
      <c r="S51" s="15">
        <v>46054</v>
      </c>
      <c r="T51" s="51">
        <v>46112</v>
      </c>
      <c r="U51" s="44"/>
      <c r="V51" s="24"/>
      <c r="W51" s="40" t="s">
        <v>639</v>
      </c>
      <c r="X51" s="10" t="s">
        <v>1519</v>
      </c>
      <c r="Y51" s="10" t="s">
        <v>2127</v>
      </c>
      <c r="Z51" s="15">
        <v>46297</v>
      </c>
      <c r="AA51" s="24" t="s">
        <v>57</v>
      </c>
    </row>
    <row r="52" spans="1:27" s="8" customFormat="1" ht="45" x14ac:dyDescent="0.2">
      <c r="A52" s="23">
        <v>22</v>
      </c>
      <c r="B52" s="10" t="s">
        <v>51</v>
      </c>
      <c r="C52" s="15">
        <v>45427</v>
      </c>
      <c r="D52" s="10" t="s">
        <v>166</v>
      </c>
      <c r="E52" s="10" t="s">
        <v>43</v>
      </c>
      <c r="F52" s="10" t="s">
        <v>183</v>
      </c>
      <c r="G52" s="10" t="s">
        <v>473</v>
      </c>
      <c r="H52" s="10" t="s">
        <v>474</v>
      </c>
      <c r="I52" s="10" t="s">
        <v>72</v>
      </c>
      <c r="J52" s="24" t="s">
        <v>475</v>
      </c>
      <c r="K52" s="40" t="s">
        <v>51</v>
      </c>
      <c r="L52" s="14" t="s">
        <v>152</v>
      </c>
      <c r="M52" s="10" t="s">
        <v>743</v>
      </c>
      <c r="N52" s="10" t="s">
        <v>706</v>
      </c>
      <c r="O52" s="10" t="s">
        <v>737</v>
      </c>
      <c r="P52" s="10" t="s">
        <v>744</v>
      </c>
      <c r="Q52" s="10" t="s">
        <v>745</v>
      </c>
      <c r="R52" s="10" t="s">
        <v>724</v>
      </c>
      <c r="S52" s="15">
        <v>46054</v>
      </c>
      <c r="T52" s="51">
        <v>46142</v>
      </c>
      <c r="U52" s="44">
        <v>46141</v>
      </c>
      <c r="V52" s="24" t="s">
        <v>1650</v>
      </c>
      <c r="W52" s="40" t="s">
        <v>639</v>
      </c>
      <c r="X52" s="10" t="s">
        <v>1519</v>
      </c>
      <c r="Y52" s="79" t="s">
        <v>2083</v>
      </c>
      <c r="Z52" s="15">
        <v>46295</v>
      </c>
      <c r="AA52" s="24" t="s">
        <v>57</v>
      </c>
    </row>
    <row r="53" spans="1:27" s="8" customFormat="1" ht="105" x14ac:dyDescent="0.2">
      <c r="A53" s="23">
        <v>22</v>
      </c>
      <c r="B53" s="10" t="s">
        <v>51</v>
      </c>
      <c r="C53" s="15">
        <v>45427</v>
      </c>
      <c r="D53" s="10" t="s">
        <v>166</v>
      </c>
      <c r="E53" s="10" t="s">
        <v>43</v>
      </c>
      <c r="F53" s="10" t="s">
        <v>183</v>
      </c>
      <c r="G53" s="10" t="s">
        <v>473</v>
      </c>
      <c r="H53" s="10" t="s">
        <v>474</v>
      </c>
      <c r="I53" s="10" t="s">
        <v>72</v>
      </c>
      <c r="J53" s="24" t="s">
        <v>475</v>
      </c>
      <c r="K53" s="40" t="s">
        <v>51</v>
      </c>
      <c r="L53" s="14" t="s">
        <v>152</v>
      </c>
      <c r="M53" s="10" t="s">
        <v>746</v>
      </c>
      <c r="N53" s="10" t="s">
        <v>706</v>
      </c>
      <c r="O53" s="10" t="s">
        <v>737</v>
      </c>
      <c r="P53" s="10" t="s">
        <v>680</v>
      </c>
      <c r="Q53" s="10" t="s">
        <v>747</v>
      </c>
      <c r="R53" s="10" t="s">
        <v>271</v>
      </c>
      <c r="S53" s="15">
        <v>46054</v>
      </c>
      <c r="T53" s="51">
        <v>46142</v>
      </c>
      <c r="U53" s="44">
        <v>46228</v>
      </c>
      <c r="V53" s="24" t="s">
        <v>1651</v>
      </c>
      <c r="W53" s="40" t="s">
        <v>639</v>
      </c>
      <c r="X53" s="10" t="s">
        <v>1519</v>
      </c>
      <c r="Y53" s="10" t="s">
        <v>2084</v>
      </c>
      <c r="Z53" s="15">
        <v>46295</v>
      </c>
      <c r="AA53" s="24" t="s">
        <v>57</v>
      </c>
    </row>
    <row r="54" spans="1:27" s="8" customFormat="1" ht="105" x14ac:dyDescent="0.2">
      <c r="A54" s="23">
        <v>22</v>
      </c>
      <c r="B54" s="10" t="s">
        <v>51</v>
      </c>
      <c r="C54" s="15">
        <v>45427</v>
      </c>
      <c r="D54" s="10" t="s">
        <v>166</v>
      </c>
      <c r="E54" s="10" t="s">
        <v>43</v>
      </c>
      <c r="F54" s="10" t="s">
        <v>183</v>
      </c>
      <c r="G54" s="10" t="s">
        <v>473</v>
      </c>
      <c r="H54" s="10" t="s">
        <v>474</v>
      </c>
      <c r="I54" s="10" t="s">
        <v>72</v>
      </c>
      <c r="J54" s="24" t="s">
        <v>475</v>
      </c>
      <c r="K54" s="40" t="s">
        <v>51</v>
      </c>
      <c r="L54" s="14" t="s">
        <v>152</v>
      </c>
      <c r="M54" s="10" t="s">
        <v>748</v>
      </c>
      <c r="N54" s="10" t="s">
        <v>706</v>
      </c>
      <c r="O54" s="10" t="s">
        <v>737</v>
      </c>
      <c r="P54" s="10" t="s">
        <v>749</v>
      </c>
      <c r="Q54" s="10" t="s">
        <v>750</v>
      </c>
      <c r="R54" s="10" t="s">
        <v>271</v>
      </c>
      <c r="S54" s="15">
        <v>46054</v>
      </c>
      <c r="T54" s="51">
        <v>46142</v>
      </c>
      <c r="U54" s="44">
        <v>46228</v>
      </c>
      <c r="V54" s="24" t="s">
        <v>1652</v>
      </c>
      <c r="W54" s="40" t="s">
        <v>639</v>
      </c>
      <c r="X54" s="10" t="s">
        <v>1519</v>
      </c>
      <c r="Y54" s="10" t="s">
        <v>2084</v>
      </c>
      <c r="Z54" s="15">
        <v>46295</v>
      </c>
      <c r="AA54" s="24" t="s">
        <v>57</v>
      </c>
    </row>
    <row r="55" spans="1:27" s="8" customFormat="1" ht="60" x14ac:dyDescent="0.2">
      <c r="A55" s="23">
        <v>23</v>
      </c>
      <c r="B55" s="10" t="s">
        <v>51</v>
      </c>
      <c r="C55" s="15">
        <v>45427</v>
      </c>
      <c r="D55" s="10" t="s">
        <v>166</v>
      </c>
      <c r="E55" s="10" t="s">
        <v>43</v>
      </c>
      <c r="F55" s="10" t="s">
        <v>183</v>
      </c>
      <c r="G55" s="10" t="s">
        <v>476</v>
      </c>
      <c r="H55" s="10" t="s">
        <v>477</v>
      </c>
      <c r="I55" s="10" t="s">
        <v>72</v>
      </c>
      <c r="J55" s="24" t="s">
        <v>478</v>
      </c>
      <c r="K55" s="40"/>
      <c r="L55" s="14" t="s">
        <v>670</v>
      </c>
      <c r="M55" s="10"/>
      <c r="N55" s="10"/>
      <c r="O55" s="10"/>
      <c r="P55" s="10"/>
      <c r="Q55" s="10"/>
      <c r="R55" s="10"/>
      <c r="S55" s="15"/>
      <c r="T55" s="51"/>
      <c r="U55" s="44"/>
      <c r="V55" s="24"/>
      <c r="W55" s="40"/>
      <c r="X55" s="10"/>
      <c r="Y55" s="10"/>
      <c r="Z55" s="15">
        <v>46240</v>
      </c>
      <c r="AA55" s="24" t="s">
        <v>663</v>
      </c>
    </row>
    <row r="56" spans="1:27" s="8" customFormat="1" ht="60" x14ac:dyDescent="0.2">
      <c r="A56" s="23">
        <v>24</v>
      </c>
      <c r="B56" s="10" t="s">
        <v>51</v>
      </c>
      <c r="C56" s="15">
        <v>45427</v>
      </c>
      <c r="D56" s="10" t="s">
        <v>166</v>
      </c>
      <c r="E56" s="10" t="s">
        <v>43</v>
      </c>
      <c r="F56" s="10" t="s">
        <v>183</v>
      </c>
      <c r="G56" s="10" t="s">
        <v>473</v>
      </c>
      <c r="H56" s="10" t="s">
        <v>479</v>
      </c>
      <c r="I56" s="10" t="s">
        <v>72</v>
      </c>
      <c r="J56" s="24" t="s">
        <v>480</v>
      </c>
      <c r="K56" s="40" t="s">
        <v>51</v>
      </c>
      <c r="L56" s="14" t="s">
        <v>152</v>
      </c>
      <c r="M56" s="10" t="s">
        <v>751</v>
      </c>
      <c r="N56" s="10" t="s">
        <v>678</v>
      </c>
      <c r="O56" s="10" t="s">
        <v>752</v>
      </c>
      <c r="P56" s="10" t="s">
        <v>680</v>
      </c>
      <c r="Q56" s="10" t="s">
        <v>753</v>
      </c>
      <c r="R56" s="10" t="s">
        <v>271</v>
      </c>
      <c r="S56" s="15">
        <v>46023</v>
      </c>
      <c r="T56" s="51">
        <v>46111</v>
      </c>
      <c r="U56" s="44">
        <v>46169</v>
      </c>
      <c r="V56" s="24" t="s">
        <v>1383</v>
      </c>
      <c r="W56" s="40" t="s">
        <v>639</v>
      </c>
      <c r="X56" s="10" t="s">
        <v>1519</v>
      </c>
      <c r="Y56" s="10" t="s">
        <v>1961</v>
      </c>
      <c r="Z56" s="15">
        <v>46281</v>
      </c>
      <c r="AA56" s="24" t="s">
        <v>49</v>
      </c>
    </row>
    <row r="57" spans="1:27" s="8" customFormat="1" ht="60" x14ac:dyDescent="0.2">
      <c r="A57" s="23">
        <v>24</v>
      </c>
      <c r="B57" s="10" t="s">
        <v>51</v>
      </c>
      <c r="C57" s="15">
        <v>45427</v>
      </c>
      <c r="D57" s="10" t="s">
        <v>166</v>
      </c>
      <c r="E57" s="10" t="s">
        <v>43</v>
      </c>
      <c r="F57" s="10" t="s">
        <v>183</v>
      </c>
      <c r="G57" s="10" t="s">
        <v>473</v>
      </c>
      <c r="H57" s="10" t="s">
        <v>479</v>
      </c>
      <c r="I57" s="10" t="s">
        <v>72</v>
      </c>
      <c r="J57" s="24" t="s">
        <v>480</v>
      </c>
      <c r="K57" s="40" t="s">
        <v>51</v>
      </c>
      <c r="L57" s="14" t="s">
        <v>152</v>
      </c>
      <c r="M57" s="10" t="s">
        <v>754</v>
      </c>
      <c r="N57" s="10" t="s">
        <v>678</v>
      </c>
      <c r="O57" s="10" t="s">
        <v>752</v>
      </c>
      <c r="P57" s="10" t="s">
        <v>680</v>
      </c>
      <c r="Q57" s="10" t="s">
        <v>755</v>
      </c>
      <c r="R57" s="10" t="s">
        <v>271</v>
      </c>
      <c r="S57" s="15">
        <v>45778</v>
      </c>
      <c r="T57" s="51">
        <v>46111</v>
      </c>
      <c r="U57" s="44">
        <v>46169</v>
      </c>
      <c r="V57" s="24" t="s">
        <v>1384</v>
      </c>
      <c r="W57" s="40" t="s">
        <v>639</v>
      </c>
      <c r="X57" s="10" t="s">
        <v>1519</v>
      </c>
      <c r="Y57" s="10" t="s">
        <v>1961</v>
      </c>
      <c r="Z57" s="15">
        <v>46281</v>
      </c>
      <c r="AA57" s="24" t="s">
        <v>49</v>
      </c>
    </row>
    <row r="58" spans="1:27" s="8" customFormat="1" ht="60" x14ac:dyDescent="0.2">
      <c r="A58" s="23">
        <v>24</v>
      </c>
      <c r="B58" s="10" t="s">
        <v>51</v>
      </c>
      <c r="C58" s="15">
        <v>45427</v>
      </c>
      <c r="D58" s="10" t="s">
        <v>166</v>
      </c>
      <c r="E58" s="10" t="s">
        <v>43</v>
      </c>
      <c r="F58" s="10" t="s">
        <v>183</v>
      </c>
      <c r="G58" s="10" t="s">
        <v>473</v>
      </c>
      <c r="H58" s="10" t="s">
        <v>479</v>
      </c>
      <c r="I58" s="10" t="s">
        <v>72</v>
      </c>
      <c r="J58" s="24" t="s">
        <v>480</v>
      </c>
      <c r="K58" s="40" t="s">
        <v>51</v>
      </c>
      <c r="L58" s="14" t="s">
        <v>152</v>
      </c>
      <c r="M58" s="10" t="s">
        <v>756</v>
      </c>
      <c r="N58" s="10" t="s">
        <v>678</v>
      </c>
      <c r="O58" s="10" t="s">
        <v>752</v>
      </c>
      <c r="P58" s="10" t="s">
        <v>680</v>
      </c>
      <c r="Q58" s="10" t="s">
        <v>757</v>
      </c>
      <c r="R58" s="10" t="s">
        <v>271</v>
      </c>
      <c r="S58" s="15">
        <v>45778</v>
      </c>
      <c r="T58" s="51">
        <v>46111</v>
      </c>
      <c r="U58" s="44">
        <v>46068</v>
      </c>
      <c r="V58" s="24" t="s">
        <v>1363</v>
      </c>
      <c r="W58" s="40" t="s">
        <v>639</v>
      </c>
      <c r="X58" s="10" t="s">
        <v>1519</v>
      </c>
      <c r="Y58" s="10" t="s">
        <v>1961</v>
      </c>
      <c r="Z58" s="15">
        <v>46281</v>
      </c>
      <c r="AA58" s="24" t="s">
        <v>49</v>
      </c>
    </row>
    <row r="59" spans="1:27" s="8" customFormat="1" ht="60" x14ac:dyDescent="0.2">
      <c r="A59" s="23">
        <v>24</v>
      </c>
      <c r="B59" s="10" t="s">
        <v>51</v>
      </c>
      <c r="C59" s="15">
        <v>45427</v>
      </c>
      <c r="D59" s="10" t="s">
        <v>166</v>
      </c>
      <c r="E59" s="10" t="s">
        <v>43</v>
      </c>
      <c r="F59" s="10" t="s">
        <v>183</v>
      </c>
      <c r="G59" s="10" t="s">
        <v>473</v>
      </c>
      <c r="H59" s="10" t="s">
        <v>479</v>
      </c>
      <c r="I59" s="10" t="s">
        <v>72</v>
      </c>
      <c r="J59" s="24" t="s">
        <v>480</v>
      </c>
      <c r="K59" s="40" t="s">
        <v>51</v>
      </c>
      <c r="L59" s="14" t="s">
        <v>152</v>
      </c>
      <c r="M59" s="10" t="s">
        <v>758</v>
      </c>
      <c r="N59" s="10" t="s">
        <v>678</v>
      </c>
      <c r="O59" s="10" t="s">
        <v>752</v>
      </c>
      <c r="P59" s="10" t="s">
        <v>749</v>
      </c>
      <c r="Q59" s="10" t="s">
        <v>750</v>
      </c>
      <c r="R59" s="10" t="s">
        <v>271</v>
      </c>
      <c r="S59" s="15">
        <v>45778</v>
      </c>
      <c r="T59" s="51">
        <v>46111</v>
      </c>
      <c r="U59" s="44">
        <v>46169</v>
      </c>
      <c r="V59" s="24" t="s">
        <v>1385</v>
      </c>
      <c r="W59" s="40" t="s">
        <v>639</v>
      </c>
      <c r="X59" s="10" t="s">
        <v>1519</v>
      </c>
      <c r="Y59" s="10" t="s">
        <v>1961</v>
      </c>
      <c r="Z59" s="15">
        <v>46281</v>
      </c>
      <c r="AA59" s="24" t="s">
        <v>49</v>
      </c>
    </row>
    <row r="60" spans="1:27" s="8" customFormat="1" ht="195" x14ac:dyDescent="0.2">
      <c r="A60" s="23">
        <v>25</v>
      </c>
      <c r="B60" s="10" t="s">
        <v>51</v>
      </c>
      <c r="C60" s="15">
        <v>45432</v>
      </c>
      <c r="D60" s="10" t="s">
        <v>166</v>
      </c>
      <c r="E60" s="10" t="s">
        <v>43</v>
      </c>
      <c r="F60" s="10" t="s">
        <v>183</v>
      </c>
      <c r="G60" s="10" t="s">
        <v>336</v>
      </c>
      <c r="H60" s="10" t="s">
        <v>337</v>
      </c>
      <c r="I60" s="10" t="s">
        <v>43</v>
      </c>
      <c r="J60" s="24" t="s">
        <v>338</v>
      </c>
      <c r="K60" s="40" t="s">
        <v>51</v>
      </c>
      <c r="L60" s="14" t="s">
        <v>152</v>
      </c>
      <c r="M60" s="10" t="s">
        <v>1195</v>
      </c>
      <c r="N60" s="10" t="s">
        <v>1196</v>
      </c>
      <c r="O60" s="10" t="s">
        <v>835</v>
      </c>
      <c r="P60" s="10" t="s">
        <v>680</v>
      </c>
      <c r="Q60" s="10" t="s">
        <v>1375</v>
      </c>
      <c r="R60" s="10" t="s">
        <v>271</v>
      </c>
      <c r="S60" s="15">
        <v>46054</v>
      </c>
      <c r="T60" s="51">
        <v>46112</v>
      </c>
      <c r="U60" s="44">
        <v>45932</v>
      </c>
      <c r="V60" s="24" t="s">
        <v>1367</v>
      </c>
      <c r="W60" s="40" t="s">
        <v>639</v>
      </c>
      <c r="X60" s="10" t="s">
        <v>1519</v>
      </c>
      <c r="Y60" s="10" t="s">
        <v>1990</v>
      </c>
      <c r="Z60" s="15">
        <v>46295</v>
      </c>
      <c r="AA60" s="24" t="s">
        <v>57</v>
      </c>
    </row>
    <row r="61" spans="1:27" s="8" customFormat="1" ht="195" x14ac:dyDescent="0.2">
      <c r="A61" s="23">
        <v>25</v>
      </c>
      <c r="B61" s="10" t="s">
        <v>51</v>
      </c>
      <c r="C61" s="15">
        <v>45432</v>
      </c>
      <c r="D61" s="10" t="s">
        <v>166</v>
      </c>
      <c r="E61" s="10" t="s">
        <v>43</v>
      </c>
      <c r="F61" s="10" t="s">
        <v>183</v>
      </c>
      <c r="G61" s="10" t="s">
        <v>336</v>
      </c>
      <c r="H61" s="10" t="s">
        <v>337</v>
      </c>
      <c r="I61" s="10" t="s">
        <v>43</v>
      </c>
      <c r="J61" s="24" t="s">
        <v>338</v>
      </c>
      <c r="K61" s="40" t="s">
        <v>51</v>
      </c>
      <c r="L61" s="14" t="s">
        <v>152</v>
      </c>
      <c r="M61" s="10" t="s">
        <v>1197</v>
      </c>
      <c r="N61" s="10" t="s">
        <v>1196</v>
      </c>
      <c r="O61" s="10" t="s">
        <v>835</v>
      </c>
      <c r="P61" s="10" t="s">
        <v>749</v>
      </c>
      <c r="Q61" s="10" t="s">
        <v>1178</v>
      </c>
      <c r="R61" s="10" t="s">
        <v>271</v>
      </c>
      <c r="S61" s="15">
        <v>46054</v>
      </c>
      <c r="T61" s="51">
        <v>46112</v>
      </c>
      <c r="U61" s="44">
        <v>45932</v>
      </c>
      <c r="V61" s="24" t="s">
        <v>1368</v>
      </c>
      <c r="W61" s="40" t="s">
        <v>639</v>
      </c>
      <c r="X61" s="10" t="s">
        <v>1519</v>
      </c>
      <c r="Y61" s="10" t="s">
        <v>1991</v>
      </c>
      <c r="Z61" s="15">
        <v>46295</v>
      </c>
      <c r="AA61" s="24" t="s">
        <v>57</v>
      </c>
    </row>
    <row r="62" spans="1:27" s="8" customFormat="1" ht="105" x14ac:dyDescent="0.2">
      <c r="A62" s="23">
        <v>26</v>
      </c>
      <c r="B62" s="10" t="s">
        <v>51</v>
      </c>
      <c r="C62" s="15">
        <v>45477</v>
      </c>
      <c r="D62" s="10" t="s">
        <v>166</v>
      </c>
      <c r="E62" s="10" t="s">
        <v>43</v>
      </c>
      <c r="F62" s="10" t="s">
        <v>183</v>
      </c>
      <c r="G62" s="10" t="s">
        <v>195</v>
      </c>
      <c r="H62" s="13" t="s">
        <v>196</v>
      </c>
      <c r="I62" s="10" t="s">
        <v>84</v>
      </c>
      <c r="J62" s="24" t="s">
        <v>197</v>
      </c>
      <c r="K62" s="40" t="s">
        <v>51</v>
      </c>
      <c r="L62" s="14" t="s">
        <v>152</v>
      </c>
      <c r="M62" s="10" t="s">
        <v>1173</v>
      </c>
      <c r="N62" s="10" t="s">
        <v>874</v>
      </c>
      <c r="O62" s="10" t="s">
        <v>1174</v>
      </c>
      <c r="P62" s="10" t="s">
        <v>680</v>
      </c>
      <c r="Q62" s="10" t="s">
        <v>1177</v>
      </c>
      <c r="R62" s="10" t="s">
        <v>271</v>
      </c>
      <c r="S62" s="15">
        <v>46054</v>
      </c>
      <c r="T62" s="51">
        <v>46112</v>
      </c>
      <c r="U62" s="44"/>
      <c r="V62" s="24"/>
      <c r="W62" s="40" t="s">
        <v>639</v>
      </c>
      <c r="X62" s="10" t="s">
        <v>1519</v>
      </c>
      <c r="Y62" s="10" t="s">
        <v>2127</v>
      </c>
      <c r="Z62" s="15">
        <v>46297</v>
      </c>
      <c r="AA62" s="24" t="s">
        <v>57</v>
      </c>
    </row>
    <row r="63" spans="1:27" s="8" customFormat="1" ht="105" x14ac:dyDescent="0.2">
      <c r="A63" s="23">
        <v>26</v>
      </c>
      <c r="B63" s="10" t="s">
        <v>51</v>
      </c>
      <c r="C63" s="15">
        <v>45477</v>
      </c>
      <c r="D63" s="10" t="s">
        <v>166</v>
      </c>
      <c r="E63" s="10" t="s">
        <v>43</v>
      </c>
      <c r="F63" s="10" t="s">
        <v>183</v>
      </c>
      <c r="G63" s="10" t="s">
        <v>195</v>
      </c>
      <c r="H63" s="13" t="s">
        <v>196</v>
      </c>
      <c r="I63" s="10" t="s">
        <v>84</v>
      </c>
      <c r="J63" s="24" t="s">
        <v>197</v>
      </c>
      <c r="K63" s="40" t="s">
        <v>51</v>
      </c>
      <c r="L63" s="14" t="s">
        <v>152</v>
      </c>
      <c r="M63" s="10" t="s">
        <v>1175</v>
      </c>
      <c r="N63" s="10" t="s">
        <v>874</v>
      </c>
      <c r="O63" s="10" t="s">
        <v>1174</v>
      </c>
      <c r="P63" s="10" t="s">
        <v>680</v>
      </c>
      <c r="Q63" s="10" t="s">
        <v>1176</v>
      </c>
      <c r="R63" s="10" t="s">
        <v>271</v>
      </c>
      <c r="S63" s="15">
        <v>46054</v>
      </c>
      <c r="T63" s="51">
        <v>46112</v>
      </c>
      <c r="U63" s="44"/>
      <c r="V63" s="24"/>
      <c r="W63" s="40" t="s">
        <v>639</v>
      </c>
      <c r="X63" s="10" t="s">
        <v>1519</v>
      </c>
      <c r="Y63" s="10" t="s">
        <v>2127</v>
      </c>
      <c r="Z63" s="15">
        <v>46297</v>
      </c>
      <c r="AA63" s="24" t="s">
        <v>57</v>
      </c>
    </row>
    <row r="64" spans="1:27" s="8" customFormat="1" ht="105" x14ac:dyDescent="0.2">
      <c r="A64" s="23">
        <v>26</v>
      </c>
      <c r="B64" s="10" t="s">
        <v>51</v>
      </c>
      <c r="C64" s="15">
        <v>45477</v>
      </c>
      <c r="D64" s="10" t="s">
        <v>166</v>
      </c>
      <c r="E64" s="10" t="s">
        <v>43</v>
      </c>
      <c r="F64" s="10" t="s">
        <v>183</v>
      </c>
      <c r="G64" s="10" t="s">
        <v>195</v>
      </c>
      <c r="H64" s="13" t="s">
        <v>196</v>
      </c>
      <c r="I64" s="10" t="s">
        <v>84</v>
      </c>
      <c r="J64" s="24" t="s">
        <v>197</v>
      </c>
      <c r="K64" s="40" t="s">
        <v>51</v>
      </c>
      <c r="L64" s="14" t="s">
        <v>152</v>
      </c>
      <c r="M64" s="10" t="s">
        <v>1155</v>
      </c>
      <c r="N64" s="10" t="s">
        <v>874</v>
      </c>
      <c r="O64" s="10" t="s">
        <v>1174</v>
      </c>
      <c r="P64" s="10" t="s">
        <v>749</v>
      </c>
      <c r="Q64" s="10" t="s">
        <v>1178</v>
      </c>
      <c r="R64" s="10" t="s">
        <v>1157</v>
      </c>
      <c r="S64" s="15">
        <v>46054</v>
      </c>
      <c r="T64" s="51">
        <v>46112</v>
      </c>
      <c r="U64" s="44"/>
      <c r="V64" s="24"/>
      <c r="W64" s="40" t="s">
        <v>639</v>
      </c>
      <c r="X64" s="10" t="s">
        <v>1519</v>
      </c>
      <c r="Y64" s="10" t="s">
        <v>2127</v>
      </c>
      <c r="Z64" s="15">
        <v>46297</v>
      </c>
      <c r="AA64" s="24" t="s">
        <v>57</v>
      </c>
    </row>
    <row r="65" spans="1:27" s="8" customFormat="1" ht="105" x14ac:dyDescent="0.2">
      <c r="A65" s="23">
        <v>27</v>
      </c>
      <c r="B65" s="10" t="s">
        <v>51</v>
      </c>
      <c r="C65" s="15">
        <v>45483</v>
      </c>
      <c r="D65" s="10" t="s">
        <v>166</v>
      </c>
      <c r="E65" s="10" t="s">
        <v>43</v>
      </c>
      <c r="F65" s="10" t="s">
        <v>183</v>
      </c>
      <c r="G65" s="10" t="s">
        <v>282</v>
      </c>
      <c r="H65" s="10" t="s">
        <v>283</v>
      </c>
      <c r="I65" s="10" t="s">
        <v>137</v>
      </c>
      <c r="J65" s="24" t="s">
        <v>284</v>
      </c>
      <c r="K65" s="40" t="s">
        <v>51</v>
      </c>
      <c r="L65" s="14" t="s">
        <v>152</v>
      </c>
      <c r="M65" s="10" t="s">
        <v>285</v>
      </c>
      <c r="N65" s="10" t="s">
        <v>268</v>
      </c>
      <c r="O65" s="10" t="s">
        <v>269</v>
      </c>
      <c r="P65" s="10" t="s">
        <v>276</v>
      </c>
      <c r="Q65" s="10">
        <v>1</v>
      </c>
      <c r="R65" s="10" t="s">
        <v>271</v>
      </c>
      <c r="S65" s="15">
        <v>46037</v>
      </c>
      <c r="T65" s="51">
        <v>46203</v>
      </c>
      <c r="U65" s="44">
        <v>46140</v>
      </c>
      <c r="V65" s="24" t="s">
        <v>1386</v>
      </c>
      <c r="W65" s="40" t="s">
        <v>639</v>
      </c>
      <c r="X65" s="10" t="s">
        <v>1519</v>
      </c>
      <c r="Y65" s="10" t="s">
        <v>1966</v>
      </c>
      <c r="Z65" s="15">
        <v>46295</v>
      </c>
      <c r="AA65" s="24" t="s">
        <v>57</v>
      </c>
    </row>
    <row r="66" spans="1:27" s="8" customFormat="1" ht="105" x14ac:dyDescent="0.2">
      <c r="A66" s="23">
        <v>27</v>
      </c>
      <c r="B66" s="10" t="s">
        <v>51</v>
      </c>
      <c r="C66" s="15">
        <v>45483</v>
      </c>
      <c r="D66" s="10" t="s">
        <v>166</v>
      </c>
      <c r="E66" s="10" t="s">
        <v>43</v>
      </c>
      <c r="F66" s="10" t="s">
        <v>183</v>
      </c>
      <c r="G66" s="10" t="s">
        <v>282</v>
      </c>
      <c r="H66" s="13" t="s">
        <v>283</v>
      </c>
      <c r="I66" s="10" t="s">
        <v>137</v>
      </c>
      <c r="J66" s="24" t="s">
        <v>284</v>
      </c>
      <c r="K66" s="40" t="s">
        <v>51</v>
      </c>
      <c r="L66" s="14" t="s">
        <v>152</v>
      </c>
      <c r="M66" s="10" t="s">
        <v>286</v>
      </c>
      <c r="N66" s="10" t="s">
        <v>268</v>
      </c>
      <c r="O66" s="10" t="s">
        <v>269</v>
      </c>
      <c r="P66" s="10" t="s">
        <v>273</v>
      </c>
      <c r="Q66" s="10">
        <v>1</v>
      </c>
      <c r="R66" s="10" t="s">
        <v>271</v>
      </c>
      <c r="S66" s="15">
        <v>46037</v>
      </c>
      <c r="T66" s="51">
        <v>46203</v>
      </c>
      <c r="U66" s="44">
        <v>46140</v>
      </c>
      <c r="V66" s="24" t="s">
        <v>1386</v>
      </c>
      <c r="W66" s="40" t="s">
        <v>639</v>
      </c>
      <c r="X66" s="10" t="s">
        <v>1519</v>
      </c>
      <c r="Y66" s="10" t="s">
        <v>1966</v>
      </c>
      <c r="Z66" s="15">
        <v>46295</v>
      </c>
      <c r="AA66" s="24" t="s">
        <v>57</v>
      </c>
    </row>
    <row r="67" spans="1:27" s="8" customFormat="1" ht="165" x14ac:dyDescent="0.2">
      <c r="A67" s="23">
        <v>27</v>
      </c>
      <c r="B67" s="10" t="s">
        <v>51</v>
      </c>
      <c r="C67" s="15">
        <v>45483</v>
      </c>
      <c r="D67" s="10" t="s">
        <v>166</v>
      </c>
      <c r="E67" s="10" t="s">
        <v>43</v>
      </c>
      <c r="F67" s="10" t="s">
        <v>183</v>
      </c>
      <c r="G67" s="10" t="s">
        <v>282</v>
      </c>
      <c r="H67" s="13" t="s">
        <v>283</v>
      </c>
      <c r="I67" s="10" t="s">
        <v>137</v>
      </c>
      <c r="J67" s="24" t="s">
        <v>284</v>
      </c>
      <c r="K67" s="40" t="s">
        <v>51</v>
      </c>
      <c r="L67" s="14" t="s">
        <v>152</v>
      </c>
      <c r="M67" s="10" t="s">
        <v>275</v>
      </c>
      <c r="N67" s="10" t="s">
        <v>268</v>
      </c>
      <c r="O67" s="10" t="s">
        <v>269</v>
      </c>
      <c r="P67" s="10" t="s">
        <v>276</v>
      </c>
      <c r="Q67" s="10">
        <v>1</v>
      </c>
      <c r="R67" s="10" t="s">
        <v>271</v>
      </c>
      <c r="S67" s="15">
        <v>46037</v>
      </c>
      <c r="T67" s="51">
        <v>46203</v>
      </c>
      <c r="U67" s="44">
        <v>46027</v>
      </c>
      <c r="V67" s="24" t="s">
        <v>1387</v>
      </c>
      <c r="W67" s="40" t="s">
        <v>639</v>
      </c>
      <c r="X67" s="10" t="s">
        <v>1519</v>
      </c>
      <c r="Y67" s="10" t="s">
        <v>2014</v>
      </c>
      <c r="Z67" s="15">
        <v>46295</v>
      </c>
      <c r="AA67" s="24" t="s">
        <v>57</v>
      </c>
    </row>
    <row r="68" spans="1:27" s="8" customFormat="1" ht="195" x14ac:dyDescent="0.2">
      <c r="A68" s="23">
        <v>28</v>
      </c>
      <c r="B68" s="10" t="s">
        <v>51</v>
      </c>
      <c r="C68" s="15">
        <v>45483</v>
      </c>
      <c r="D68" s="10" t="s">
        <v>166</v>
      </c>
      <c r="E68" s="10" t="s">
        <v>43</v>
      </c>
      <c r="F68" s="10" t="s">
        <v>183</v>
      </c>
      <c r="G68" s="10" t="s">
        <v>339</v>
      </c>
      <c r="H68" s="13" t="s">
        <v>340</v>
      </c>
      <c r="I68" s="10" t="s">
        <v>43</v>
      </c>
      <c r="J68" s="24" t="s">
        <v>341</v>
      </c>
      <c r="K68" s="40" t="s">
        <v>51</v>
      </c>
      <c r="L68" s="14" t="s">
        <v>152</v>
      </c>
      <c r="M68" s="10" t="s">
        <v>1286</v>
      </c>
      <c r="N68" s="10" t="s">
        <v>1287</v>
      </c>
      <c r="O68" s="10" t="s">
        <v>1288</v>
      </c>
      <c r="P68" s="10" t="s">
        <v>1199</v>
      </c>
      <c r="Q68" s="10" t="s">
        <v>1290</v>
      </c>
      <c r="R68" s="10" t="s">
        <v>271</v>
      </c>
      <c r="S68" s="15">
        <v>45901</v>
      </c>
      <c r="T68" s="51">
        <v>46172</v>
      </c>
      <c r="U68" s="44">
        <v>46082</v>
      </c>
      <c r="V68" s="24" t="s">
        <v>1388</v>
      </c>
      <c r="W68" s="40" t="s">
        <v>639</v>
      </c>
      <c r="X68" s="10" t="s">
        <v>1519</v>
      </c>
      <c r="Y68" s="10" t="s">
        <v>1992</v>
      </c>
      <c r="Z68" s="15">
        <v>46295</v>
      </c>
      <c r="AA68" s="24" t="s">
        <v>57</v>
      </c>
    </row>
    <row r="69" spans="1:27" s="8" customFormat="1" ht="210" x14ac:dyDescent="0.2">
      <c r="A69" s="23">
        <v>28</v>
      </c>
      <c r="B69" s="10" t="s">
        <v>51</v>
      </c>
      <c r="C69" s="15">
        <v>45483</v>
      </c>
      <c r="D69" s="10" t="s">
        <v>166</v>
      </c>
      <c r="E69" s="10" t="s">
        <v>43</v>
      </c>
      <c r="F69" s="10" t="s">
        <v>183</v>
      </c>
      <c r="G69" s="10" t="s">
        <v>339</v>
      </c>
      <c r="H69" s="10" t="s">
        <v>340</v>
      </c>
      <c r="I69" s="10" t="s">
        <v>43</v>
      </c>
      <c r="J69" s="24" t="s">
        <v>341</v>
      </c>
      <c r="K69" s="40" t="s">
        <v>51</v>
      </c>
      <c r="L69" s="16" t="s">
        <v>152</v>
      </c>
      <c r="M69" s="10" t="s">
        <v>1289</v>
      </c>
      <c r="N69" s="10" t="s">
        <v>1287</v>
      </c>
      <c r="O69" s="10" t="s">
        <v>1288</v>
      </c>
      <c r="P69" s="10" t="s">
        <v>749</v>
      </c>
      <c r="Q69" s="10" t="s">
        <v>1178</v>
      </c>
      <c r="R69" s="10" t="s">
        <v>271</v>
      </c>
      <c r="S69" s="15">
        <v>46112</v>
      </c>
      <c r="T69" s="51">
        <v>46172</v>
      </c>
      <c r="U69" s="44">
        <v>46082</v>
      </c>
      <c r="V69" s="24" t="s">
        <v>1389</v>
      </c>
      <c r="W69" s="40" t="s">
        <v>639</v>
      </c>
      <c r="X69" s="10" t="s">
        <v>1519</v>
      </c>
      <c r="Y69" s="10" t="s">
        <v>1993</v>
      </c>
      <c r="Z69" s="15">
        <v>46295</v>
      </c>
      <c r="AA69" s="24" t="s">
        <v>57</v>
      </c>
    </row>
    <row r="70" spans="1:27" s="8" customFormat="1" ht="75" x14ac:dyDescent="0.2">
      <c r="A70" s="23">
        <v>29</v>
      </c>
      <c r="B70" s="10" t="s">
        <v>51</v>
      </c>
      <c r="C70" s="15">
        <v>45497</v>
      </c>
      <c r="D70" s="10" t="s">
        <v>160</v>
      </c>
      <c r="E70" s="10" t="s">
        <v>163</v>
      </c>
      <c r="F70" s="10" t="s">
        <v>277</v>
      </c>
      <c r="G70" s="10" t="s">
        <v>287</v>
      </c>
      <c r="H70" s="13" t="s">
        <v>279</v>
      </c>
      <c r="I70" s="10" t="s">
        <v>137</v>
      </c>
      <c r="J70" s="24" t="s">
        <v>288</v>
      </c>
      <c r="K70" s="40" t="s">
        <v>51</v>
      </c>
      <c r="L70" s="14" t="s">
        <v>152</v>
      </c>
      <c r="M70" s="10" t="s">
        <v>1919</v>
      </c>
      <c r="N70" s="10" t="s">
        <v>268</v>
      </c>
      <c r="O70" s="10" t="s">
        <v>1920</v>
      </c>
      <c r="P70" s="10" t="s">
        <v>273</v>
      </c>
      <c r="Q70" s="10" t="s">
        <v>1921</v>
      </c>
      <c r="R70" s="10" t="s">
        <v>271</v>
      </c>
      <c r="S70" s="15">
        <v>46197</v>
      </c>
      <c r="T70" s="51">
        <v>46376</v>
      </c>
      <c r="U70" s="44"/>
      <c r="V70" s="24"/>
      <c r="W70" s="40" t="s">
        <v>639</v>
      </c>
      <c r="X70" s="10" t="s">
        <v>1519</v>
      </c>
      <c r="Y70" s="10" t="s">
        <v>2015</v>
      </c>
      <c r="Z70" s="15">
        <v>46295</v>
      </c>
      <c r="AA70" s="24" t="s">
        <v>57</v>
      </c>
    </row>
    <row r="71" spans="1:27" s="8" customFormat="1" ht="60" x14ac:dyDescent="0.2">
      <c r="A71" s="63">
        <v>29</v>
      </c>
      <c r="B71" s="64" t="s">
        <v>51</v>
      </c>
      <c r="C71" s="65">
        <v>45497</v>
      </c>
      <c r="D71" s="64" t="s">
        <v>160</v>
      </c>
      <c r="E71" s="64" t="s">
        <v>163</v>
      </c>
      <c r="F71" s="64" t="s">
        <v>277</v>
      </c>
      <c r="G71" s="64" t="s">
        <v>287</v>
      </c>
      <c r="H71" s="64" t="s">
        <v>279</v>
      </c>
      <c r="I71" s="64" t="s">
        <v>137</v>
      </c>
      <c r="J71" s="66" t="s">
        <v>288</v>
      </c>
      <c r="K71" s="67" t="s">
        <v>51</v>
      </c>
      <c r="L71" s="68" t="s">
        <v>152</v>
      </c>
      <c r="M71" s="64" t="s">
        <v>1922</v>
      </c>
      <c r="N71" s="64" t="s">
        <v>1923</v>
      </c>
      <c r="O71" s="64" t="s">
        <v>1924</v>
      </c>
      <c r="P71" s="64" t="s">
        <v>1925</v>
      </c>
      <c r="Q71" s="64" t="s">
        <v>1926</v>
      </c>
      <c r="R71" s="64" t="s">
        <v>271</v>
      </c>
      <c r="S71" s="65">
        <v>46197</v>
      </c>
      <c r="T71" s="69">
        <v>46356</v>
      </c>
      <c r="U71" s="70"/>
      <c r="V71" s="66"/>
      <c r="W71" s="40" t="s">
        <v>639</v>
      </c>
      <c r="X71" s="10" t="s">
        <v>1519</v>
      </c>
      <c r="Y71" s="10" t="s">
        <v>2015</v>
      </c>
      <c r="Z71" s="15">
        <v>46295</v>
      </c>
      <c r="AA71" s="66" t="s">
        <v>57</v>
      </c>
    </row>
    <row r="72" spans="1:27" ht="105" x14ac:dyDescent="0.15">
      <c r="A72" s="23">
        <v>30</v>
      </c>
      <c r="B72" s="10" t="s">
        <v>51</v>
      </c>
      <c r="C72" s="15">
        <v>45497</v>
      </c>
      <c r="D72" s="10" t="s">
        <v>160</v>
      </c>
      <c r="E72" s="10" t="s">
        <v>163</v>
      </c>
      <c r="F72" s="10" t="s">
        <v>277</v>
      </c>
      <c r="G72" s="10" t="s">
        <v>289</v>
      </c>
      <c r="H72" s="10" t="s">
        <v>290</v>
      </c>
      <c r="I72" s="10" t="s">
        <v>137</v>
      </c>
      <c r="J72" s="24" t="s">
        <v>291</v>
      </c>
      <c r="K72" s="40" t="s">
        <v>51</v>
      </c>
      <c r="L72" s="14" t="s">
        <v>152</v>
      </c>
      <c r="M72" s="10" t="s">
        <v>1226</v>
      </c>
      <c r="N72" s="10" t="s">
        <v>268</v>
      </c>
      <c r="O72" s="10" t="s">
        <v>269</v>
      </c>
      <c r="P72" s="10" t="s">
        <v>1227</v>
      </c>
      <c r="Q72" s="10" t="s">
        <v>1229</v>
      </c>
      <c r="R72" s="10" t="s">
        <v>271</v>
      </c>
      <c r="S72" s="15">
        <v>46037</v>
      </c>
      <c r="T72" s="51">
        <v>46112</v>
      </c>
      <c r="U72" s="44">
        <v>46140</v>
      </c>
      <c r="V72" s="24" t="s">
        <v>1386</v>
      </c>
      <c r="W72" s="40" t="s">
        <v>639</v>
      </c>
      <c r="X72" s="10" t="s">
        <v>1519</v>
      </c>
      <c r="Y72" s="10" t="s">
        <v>2016</v>
      </c>
      <c r="Z72" s="15">
        <v>46295</v>
      </c>
      <c r="AA72" s="24" t="s">
        <v>57</v>
      </c>
    </row>
    <row r="73" spans="1:27" ht="105" x14ac:dyDescent="0.15">
      <c r="A73" s="23">
        <v>30</v>
      </c>
      <c r="B73" s="10" t="s">
        <v>51</v>
      </c>
      <c r="C73" s="15">
        <v>45497</v>
      </c>
      <c r="D73" s="10" t="s">
        <v>160</v>
      </c>
      <c r="E73" s="10" t="s">
        <v>163</v>
      </c>
      <c r="F73" s="10" t="s">
        <v>277</v>
      </c>
      <c r="G73" s="10" t="s">
        <v>289</v>
      </c>
      <c r="H73" s="10" t="s">
        <v>290</v>
      </c>
      <c r="I73" s="10" t="s">
        <v>137</v>
      </c>
      <c r="J73" s="24" t="s">
        <v>291</v>
      </c>
      <c r="K73" s="40" t="s">
        <v>51</v>
      </c>
      <c r="L73" s="14" t="s">
        <v>152</v>
      </c>
      <c r="M73" s="10" t="s">
        <v>1228</v>
      </c>
      <c r="N73" s="10" t="s">
        <v>268</v>
      </c>
      <c r="O73" s="10" t="s">
        <v>269</v>
      </c>
      <c r="P73" s="10" t="s">
        <v>749</v>
      </c>
      <c r="Q73" s="10" t="s">
        <v>1178</v>
      </c>
      <c r="R73" s="10" t="s">
        <v>271</v>
      </c>
      <c r="S73" s="15">
        <v>46037</v>
      </c>
      <c r="T73" s="51">
        <v>46112</v>
      </c>
      <c r="U73" s="44">
        <v>46140</v>
      </c>
      <c r="V73" s="24" t="s">
        <v>1386</v>
      </c>
      <c r="W73" s="40" t="s">
        <v>639</v>
      </c>
      <c r="X73" s="10" t="s">
        <v>1519</v>
      </c>
      <c r="Y73" s="10" t="s">
        <v>2016</v>
      </c>
      <c r="Z73" s="15">
        <v>46295</v>
      </c>
      <c r="AA73" s="24" t="s">
        <v>57</v>
      </c>
    </row>
    <row r="74" spans="1:27" ht="195" x14ac:dyDescent="0.15">
      <c r="A74" s="23">
        <v>31</v>
      </c>
      <c r="B74" s="10" t="s">
        <v>51</v>
      </c>
      <c r="C74" s="15">
        <v>45497</v>
      </c>
      <c r="D74" s="10" t="s">
        <v>160</v>
      </c>
      <c r="E74" s="10" t="s">
        <v>163</v>
      </c>
      <c r="F74" s="10" t="s">
        <v>277</v>
      </c>
      <c r="G74" s="10" t="s">
        <v>292</v>
      </c>
      <c r="H74" s="10" t="s">
        <v>293</v>
      </c>
      <c r="I74" s="10" t="s">
        <v>137</v>
      </c>
      <c r="J74" s="24" t="s">
        <v>294</v>
      </c>
      <c r="K74" s="40" t="s">
        <v>51</v>
      </c>
      <c r="L74" s="14" t="s">
        <v>152</v>
      </c>
      <c r="M74" s="10" t="s">
        <v>295</v>
      </c>
      <c r="N74" s="10" t="s">
        <v>268</v>
      </c>
      <c r="O74" s="10" t="s">
        <v>269</v>
      </c>
      <c r="P74" s="10" t="s">
        <v>273</v>
      </c>
      <c r="Q74" s="10">
        <v>1</v>
      </c>
      <c r="R74" s="10" t="s">
        <v>271</v>
      </c>
      <c r="S74" s="15">
        <v>46037</v>
      </c>
      <c r="T74" s="51">
        <v>46203</v>
      </c>
      <c r="U74" s="44">
        <v>46084</v>
      </c>
      <c r="V74" s="24" t="s">
        <v>1390</v>
      </c>
      <c r="W74" s="40" t="s">
        <v>639</v>
      </c>
      <c r="X74" s="10" t="s">
        <v>1519</v>
      </c>
      <c r="Y74" s="10" t="s">
        <v>2017</v>
      </c>
      <c r="Z74" s="15">
        <v>46295</v>
      </c>
      <c r="AA74" s="24" t="s">
        <v>57</v>
      </c>
    </row>
    <row r="75" spans="1:27" ht="165" x14ac:dyDescent="0.15">
      <c r="A75" s="23">
        <v>31</v>
      </c>
      <c r="B75" s="10" t="s">
        <v>51</v>
      </c>
      <c r="C75" s="15">
        <v>45497</v>
      </c>
      <c r="D75" s="10" t="s">
        <v>160</v>
      </c>
      <c r="E75" s="10" t="s">
        <v>163</v>
      </c>
      <c r="F75" s="10" t="s">
        <v>277</v>
      </c>
      <c r="G75" s="10" t="s">
        <v>292</v>
      </c>
      <c r="H75" s="10" t="s">
        <v>293</v>
      </c>
      <c r="I75" s="10" t="s">
        <v>137</v>
      </c>
      <c r="J75" s="24" t="s">
        <v>294</v>
      </c>
      <c r="K75" s="40" t="s">
        <v>51</v>
      </c>
      <c r="L75" s="14" t="s">
        <v>152</v>
      </c>
      <c r="M75" s="10" t="s">
        <v>275</v>
      </c>
      <c r="N75" s="10" t="s">
        <v>268</v>
      </c>
      <c r="O75" s="10" t="s">
        <v>269</v>
      </c>
      <c r="P75" s="10" t="s">
        <v>276</v>
      </c>
      <c r="Q75" s="10">
        <v>1</v>
      </c>
      <c r="R75" s="10" t="s">
        <v>271</v>
      </c>
      <c r="S75" s="15">
        <v>46037</v>
      </c>
      <c r="T75" s="51">
        <v>46203</v>
      </c>
      <c r="U75" s="44">
        <v>46111</v>
      </c>
      <c r="V75" s="24" t="s">
        <v>1391</v>
      </c>
      <c r="W75" s="40" t="s">
        <v>639</v>
      </c>
      <c r="X75" s="10" t="s">
        <v>1519</v>
      </c>
      <c r="Y75" s="10" t="s">
        <v>2018</v>
      </c>
      <c r="Z75" s="15">
        <v>46295</v>
      </c>
      <c r="AA75" s="24" t="s">
        <v>57</v>
      </c>
    </row>
    <row r="76" spans="1:27" ht="105" x14ac:dyDescent="0.15">
      <c r="A76" s="23">
        <v>32</v>
      </c>
      <c r="B76" s="10" t="s">
        <v>51</v>
      </c>
      <c r="C76" s="15">
        <v>45497</v>
      </c>
      <c r="D76" s="10" t="s">
        <v>160</v>
      </c>
      <c r="E76" s="10" t="s">
        <v>163</v>
      </c>
      <c r="F76" s="10" t="s">
        <v>277</v>
      </c>
      <c r="G76" s="10" t="s">
        <v>342</v>
      </c>
      <c r="H76" s="10" t="s">
        <v>343</v>
      </c>
      <c r="I76" s="10" t="s">
        <v>43</v>
      </c>
      <c r="J76" s="24" t="s">
        <v>288</v>
      </c>
      <c r="K76" s="40" t="s">
        <v>51</v>
      </c>
      <c r="L76" s="14" t="s">
        <v>152</v>
      </c>
      <c r="M76" s="10" t="s">
        <v>1198</v>
      </c>
      <c r="N76" s="10" t="s">
        <v>834</v>
      </c>
      <c r="O76" s="10" t="s">
        <v>835</v>
      </c>
      <c r="P76" s="10" t="s">
        <v>1199</v>
      </c>
      <c r="Q76" s="10" t="s">
        <v>1200</v>
      </c>
      <c r="R76" s="10" t="s">
        <v>271</v>
      </c>
      <c r="S76" s="15">
        <v>46054</v>
      </c>
      <c r="T76" s="51">
        <v>46112</v>
      </c>
      <c r="U76" s="44">
        <v>46111</v>
      </c>
      <c r="V76" s="24" t="s">
        <v>1392</v>
      </c>
      <c r="W76" s="40" t="s">
        <v>639</v>
      </c>
      <c r="X76" s="10" t="s">
        <v>1519</v>
      </c>
      <c r="Y76" s="10" t="s">
        <v>1995</v>
      </c>
      <c r="Z76" s="15">
        <v>46295</v>
      </c>
      <c r="AA76" s="24" t="s">
        <v>57</v>
      </c>
    </row>
    <row r="77" spans="1:27" ht="45" x14ac:dyDescent="0.15">
      <c r="A77" s="23">
        <v>33</v>
      </c>
      <c r="B77" s="10" t="s">
        <v>51</v>
      </c>
      <c r="C77" s="15">
        <v>45722</v>
      </c>
      <c r="D77" s="10" t="s">
        <v>172</v>
      </c>
      <c r="E77" s="10" t="s">
        <v>43</v>
      </c>
      <c r="F77" s="10" t="s">
        <v>481</v>
      </c>
      <c r="G77" s="10" t="s">
        <v>482</v>
      </c>
      <c r="H77" s="10" t="s">
        <v>483</v>
      </c>
      <c r="I77" s="10" t="s">
        <v>72</v>
      </c>
      <c r="J77" s="24" t="s">
        <v>484</v>
      </c>
      <c r="K77" s="40"/>
      <c r="L77" s="14" t="s">
        <v>670</v>
      </c>
      <c r="M77" s="10"/>
      <c r="N77" s="10"/>
      <c r="O77" s="10"/>
      <c r="P77" s="10"/>
      <c r="Q77" s="10"/>
      <c r="R77" s="10"/>
      <c r="S77" s="15"/>
      <c r="T77" s="51"/>
      <c r="U77" s="44"/>
      <c r="V77" s="24"/>
      <c r="W77" s="40"/>
      <c r="X77" s="10"/>
      <c r="Y77" s="10"/>
      <c r="Z77" s="15">
        <v>46240</v>
      </c>
      <c r="AA77" s="24" t="s">
        <v>663</v>
      </c>
    </row>
    <row r="78" spans="1:27" ht="314" x14ac:dyDescent="0.15">
      <c r="A78" s="23">
        <v>34</v>
      </c>
      <c r="B78" s="10" t="s">
        <v>42</v>
      </c>
      <c r="C78" s="15">
        <v>45776</v>
      </c>
      <c r="D78" s="10" t="s">
        <v>160</v>
      </c>
      <c r="E78" s="10" t="s">
        <v>163</v>
      </c>
      <c r="F78" s="10" t="s">
        <v>277</v>
      </c>
      <c r="G78" s="10" t="s">
        <v>485</v>
      </c>
      <c r="H78" s="10" t="s">
        <v>486</v>
      </c>
      <c r="I78" s="10" t="s">
        <v>72</v>
      </c>
      <c r="J78" s="24" t="s">
        <v>487</v>
      </c>
      <c r="K78" s="40" t="s">
        <v>89</v>
      </c>
      <c r="L78" s="14" t="s">
        <v>759</v>
      </c>
      <c r="M78" s="10" t="s">
        <v>760</v>
      </c>
      <c r="N78" s="10" t="s">
        <v>761</v>
      </c>
      <c r="O78" s="10" t="s">
        <v>762</v>
      </c>
      <c r="P78" s="10" t="s">
        <v>763</v>
      </c>
      <c r="Q78" s="10" t="s">
        <v>764</v>
      </c>
      <c r="R78" s="10" t="s">
        <v>271</v>
      </c>
      <c r="S78" s="15">
        <v>45923</v>
      </c>
      <c r="T78" s="51">
        <v>46203</v>
      </c>
      <c r="U78" s="44">
        <v>46265</v>
      </c>
      <c r="V78" s="24" t="s">
        <v>1881</v>
      </c>
      <c r="W78" s="40" t="s">
        <v>639</v>
      </c>
      <c r="X78" s="10" t="s">
        <v>1519</v>
      </c>
      <c r="Y78" s="10" t="s">
        <v>1951</v>
      </c>
      <c r="Z78" s="15">
        <v>46281</v>
      </c>
      <c r="AA78" s="24" t="s">
        <v>49</v>
      </c>
    </row>
    <row r="79" spans="1:27" ht="314" x14ac:dyDescent="0.15">
      <c r="A79" s="23">
        <v>34</v>
      </c>
      <c r="B79" s="10" t="s">
        <v>42</v>
      </c>
      <c r="C79" s="15">
        <v>45776</v>
      </c>
      <c r="D79" s="10" t="s">
        <v>160</v>
      </c>
      <c r="E79" s="10" t="s">
        <v>163</v>
      </c>
      <c r="F79" s="10" t="s">
        <v>277</v>
      </c>
      <c r="G79" s="10" t="s">
        <v>485</v>
      </c>
      <c r="H79" s="10" t="s">
        <v>486</v>
      </c>
      <c r="I79" s="10" t="s">
        <v>72</v>
      </c>
      <c r="J79" s="24" t="s">
        <v>487</v>
      </c>
      <c r="K79" s="40" t="s">
        <v>89</v>
      </c>
      <c r="L79" s="14" t="s">
        <v>759</v>
      </c>
      <c r="M79" s="10" t="s">
        <v>765</v>
      </c>
      <c r="N79" s="10" t="s">
        <v>766</v>
      </c>
      <c r="O79" s="10" t="s">
        <v>767</v>
      </c>
      <c r="P79" s="10" t="s">
        <v>768</v>
      </c>
      <c r="Q79" s="10" t="s">
        <v>769</v>
      </c>
      <c r="R79" s="10" t="s">
        <v>271</v>
      </c>
      <c r="S79" s="15">
        <v>45919</v>
      </c>
      <c r="T79" s="51">
        <v>46203</v>
      </c>
      <c r="U79" s="44">
        <v>46228</v>
      </c>
      <c r="V79" s="24" t="s">
        <v>1653</v>
      </c>
      <c r="W79" s="40" t="s">
        <v>639</v>
      </c>
      <c r="X79" s="10" t="s">
        <v>1519</v>
      </c>
      <c r="Y79" s="10" t="s">
        <v>1952</v>
      </c>
      <c r="Z79" s="15">
        <v>46281</v>
      </c>
      <c r="AA79" s="24" t="s">
        <v>49</v>
      </c>
    </row>
    <row r="80" spans="1:27" ht="409.6" x14ac:dyDescent="0.15">
      <c r="A80" s="23">
        <v>34</v>
      </c>
      <c r="B80" s="10" t="s">
        <v>42</v>
      </c>
      <c r="C80" s="15">
        <v>45776</v>
      </c>
      <c r="D80" s="10" t="s">
        <v>160</v>
      </c>
      <c r="E80" s="10" t="s">
        <v>163</v>
      </c>
      <c r="F80" s="10" t="s">
        <v>277</v>
      </c>
      <c r="G80" s="10" t="s">
        <v>485</v>
      </c>
      <c r="H80" s="10" t="s">
        <v>486</v>
      </c>
      <c r="I80" s="10" t="s">
        <v>72</v>
      </c>
      <c r="J80" s="24" t="s">
        <v>487</v>
      </c>
      <c r="K80" s="40" t="s">
        <v>89</v>
      </c>
      <c r="L80" s="14" t="s">
        <v>759</v>
      </c>
      <c r="M80" s="10" t="s">
        <v>770</v>
      </c>
      <c r="N80" s="10" t="s">
        <v>771</v>
      </c>
      <c r="O80" s="10" t="s">
        <v>772</v>
      </c>
      <c r="P80" s="10" t="s">
        <v>768</v>
      </c>
      <c r="Q80" s="10" t="s">
        <v>773</v>
      </c>
      <c r="R80" s="10" t="s">
        <v>271</v>
      </c>
      <c r="S80" s="15">
        <v>45927</v>
      </c>
      <c r="T80" s="51">
        <v>46203</v>
      </c>
      <c r="U80" s="44">
        <v>46262</v>
      </c>
      <c r="V80" s="24" t="s">
        <v>1882</v>
      </c>
      <c r="W80" s="40" t="s">
        <v>639</v>
      </c>
      <c r="X80" s="10" t="s">
        <v>1519</v>
      </c>
      <c r="Y80" s="10" t="s">
        <v>1952</v>
      </c>
      <c r="Z80" s="15">
        <v>46281</v>
      </c>
      <c r="AA80" s="24" t="s">
        <v>49</v>
      </c>
    </row>
    <row r="81" spans="1:27" ht="314" x14ac:dyDescent="0.15">
      <c r="A81" s="23">
        <v>34</v>
      </c>
      <c r="B81" s="10" t="s">
        <v>42</v>
      </c>
      <c r="C81" s="15">
        <v>45776</v>
      </c>
      <c r="D81" s="10" t="s">
        <v>160</v>
      </c>
      <c r="E81" s="10" t="s">
        <v>163</v>
      </c>
      <c r="F81" s="10" t="s">
        <v>277</v>
      </c>
      <c r="G81" s="10" t="s">
        <v>485</v>
      </c>
      <c r="H81" s="10" t="s">
        <v>486</v>
      </c>
      <c r="I81" s="10" t="s">
        <v>72</v>
      </c>
      <c r="J81" s="24" t="s">
        <v>487</v>
      </c>
      <c r="K81" s="40" t="s">
        <v>95</v>
      </c>
      <c r="L81" s="14" t="s">
        <v>759</v>
      </c>
      <c r="M81" s="10" t="s">
        <v>774</v>
      </c>
      <c r="N81" s="10" t="s">
        <v>771</v>
      </c>
      <c r="O81" s="10" t="s">
        <v>775</v>
      </c>
      <c r="P81" s="10" t="s">
        <v>680</v>
      </c>
      <c r="Q81" s="10" t="s">
        <v>776</v>
      </c>
      <c r="R81" s="10" t="s">
        <v>271</v>
      </c>
      <c r="S81" s="15">
        <v>45869</v>
      </c>
      <c r="T81" s="51">
        <v>46203</v>
      </c>
      <c r="U81" s="44">
        <v>45932</v>
      </c>
      <c r="V81" s="24" t="s">
        <v>1364</v>
      </c>
      <c r="W81" s="40" t="s">
        <v>639</v>
      </c>
      <c r="X81" s="10" t="s">
        <v>1519</v>
      </c>
      <c r="Y81" s="10" t="s">
        <v>1952</v>
      </c>
      <c r="Z81" s="15">
        <v>46281</v>
      </c>
      <c r="AA81" s="24" t="s">
        <v>49</v>
      </c>
    </row>
    <row r="82" spans="1:27" ht="314" x14ac:dyDescent="0.15">
      <c r="A82" s="23">
        <v>34</v>
      </c>
      <c r="B82" s="10" t="s">
        <v>42</v>
      </c>
      <c r="C82" s="15">
        <v>45776</v>
      </c>
      <c r="D82" s="10" t="s">
        <v>160</v>
      </c>
      <c r="E82" s="10" t="s">
        <v>163</v>
      </c>
      <c r="F82" s="10" t="s">
        <v>277</v>
      </c>
      <c r="G82" s="10" t="s">
        <v>485</v>
      </c>
      <c r="H82" s="10" t="s">
        <v>486</v>
      </c>
      <c r="I82" s="10" t="s">
        <v>72</v>
      </c>
      <c r="J82" s="24" t="s">
        <v>487</v>
      </c>
      <c r="K82" s="40" t="s">
        <v>95</v>
      </c>
      <c r="L82" s="14" t="s">
        <v>759</v>
      </c>
      <c r="M82" s="10" t="s">
        <v>777</v>
      </c>
      <c r="N82" s="10" t="s">
        <v>771</v>
      </c>
      <c r="O82" s="10" t="s">
        <v>775</v>
      </c>
      <c r="P82" s="10" t="s">
        <v>680</v>
      </c>
      <c r="Q82" s="10" t="s">
        <v>778</v>
      </c>
      <c r="R82" s="10" t="s">
        <v>271</v>
      </c>
      <c r="S82" s="15">
        <v>45925</v>
      </c>
      <c r="T82" s="51">
        <v>46203</v>
      </c>
      <c r="U82" s="44">
        <v>46171</v>
      </c>
      <c r="V82" s="24" t="s">
        <v>1654</v>
      </c>
      <c r="W82" s="40" t="s">
        <v>639</v>
      </c>
      <c r="X82" s="10" t="s">
        <v>1519</v>
      </c>
      <c r="Y82" s="10" t="s">
        <v>1952</v>
      </c>
      <c r="Z82" s="15">
        <v>46281</v>
      </c>
      <c r="AA82" s="24" t="s">
        <v>49</v>
      </c>
    </row>
    <row r="83" spans="1:27" ht="314" x14ac:dyDescent="0.15">
      <c r="A83" s="23">
        <v>34</v>
      </c>
      <c r="B83" s="10" t="s">
        <v>42</v>
      </c>
      <c r="C83" s="15">
        <v>45776</v>
      </c>
      <c r="D83" s="10" t="s">
        <v>160</v>
      </c>
      <c r="E83" s="10" t="s">
        <v>163</v>
      </c>
      <c r="F83" s="10" t="s">
        <v>277</v>
      </c>
      <c r="G83" s="10" t="s">
        <v>485</v>
      </c>
      <c r="H83" s="10" t="s">
        <v>486</v>
      </c>
      <c r="I83" s="10" t="s">
        <v>72</v>
      </c>
      <c r="J83" s="24" t="s">
        <v>487</v>
      </c>
      <c r="K83" s="40" t="s">
        <v>95</v>
      </c>
      <c r="L83" s="14" t="s">
        <v>759</v>
      </c>
      <c r="M83" s="10" t="s">
        <v>779</v>
      </c>
      <c r="N83" s="10" t="s">
        <v>771</v>
      </c>
      <c r="O83" s="10" t="s">
        <v>775</v>
      </c>
      <c r="P83" s="10" t="s">
        <v>780</v>
      </c>
      <c r="Q83" s="10" t="s">
        <v>781</v>
      </c>
      <c r="R83" s="10" t="s">
        <v>271</v>
      </c>
      <c r="S83" s="15">
        <v>45923</v>
      </c>
      <c r="T83" s="51">
        <v>46203</v>
      </c>
      <c r="U83" s="44">
        <v>46262</v>
      </c>
      <c r="V83" s="24" t="s">
        <v>1883</v>
      </c>
      <c r="W83" s="40" t="s">
        <v>639</v>
      </c>
      <c r="X83" s="10" t="s">
        <v>1519</v>
      </c>
      <c r="Y83" s="10" t="s">
        <v>1953</v>
      </c>
      <c r="Z83" s="15">
        <v>46281</v>
      </c>
      <c r="AA83" s="24" t="s">
        <v>49</v>
      </c>
    </row>
    <row r="84" spans="1:27" ht="314" x14ac:dyDescent="0.15">
      <c r="A84" s="23">
        <v>34</v>
      </c>
      <c r="B84" s="10" t="s">
        <v>42</v>
      </c>
      <c r="C84" s="15">
        <v>45776</v>
      </c>
      <c r="D84" s="10" t="s">
        <v>160</v>
      </c>
      <c r="E84" s="10" t="s">
        <v>163</v>
      </c>
      <c r="F84" s="10" t="s">
        <v>277</v>
      </c>
      <c r="G84" s="10" t="s">
        <v>485</v>
      </c>
      <c r="H84" s="10" t="s">
        <v>486</v>
      </c>
      <c r="I84" s="10" t="s">
        <v>72</v>
      </c>
      <c r="J84" s="24" t="s">
        <v>487</v>
      </c>
      <c r="K84" s="40" t="s">
        <v>95</v>
      </c>
      <c r="L84" s="14" t="s">
        <v>759</v>
      </c>
      <c r="M84" s="10" t="s">
        <v>782</v>
      </c>
      <c r="N84" s="10" t="s">
        <v>771</v>
      </c>
      <c r="O84" s="10" t="s">
        <v>775</v>
      </c>
      <c r="P84" s="10" t="s">
        <v>749</v>
      </c>
      <c r="Q84" s="10" t="s">
        <v>750</v>
      </c>
      <c r="R84" s="10" t="s">
        <v>271</v>
      </c>
      <c r="S84" s="15">
        <v>45925</v>
      </c>
      <c r="T84" s="51">
        <v>46203</v>
      </c>
      <c r="U84" s="44">
        <v>46228</v>
      </c>
      <c r="V84" s="24" t="s">
        <v>1655</v>
      </c>
      <c r="W84" s="40" t="s">
        <v>639</v>
      </c>
      <c r="X84" s="10" t="s">
        <v>1519</v>
      </c>
      <c r="Y84" s="10"/>
      <c r="Z84" s="15">
        <v>46281</v>
      </c>
      <c r="AA84" s="24" t="s">
        <v>49</v>
      </c>
    </row>
    <row r="85" spans="1:27" ht="314" x14ac:dyDescent="0.15">
      <c r="A85" s="23">
        <v>34</v>
      </c>
      <c r="B85" s="10" t="s">
        <v>42</v>
      </c>
      <c r="C85" s="15">
        <v>45776</v>
      </c>
      <c r="D85" s="10" t="s">
        <v>160</v>
      </c>
      <c r="E85" s="10" t="s">
        <v>163</v>
      </c>
      <c r="F85" s="10" t="s">
        <v>277</v>
      </c>
      <c r="G85" s="10" t="s">
        <v>485</v>
      </c>
      <c r="H85" s="13" t="s">
        <v>486</v>
      </c>
      <c r="I85" s="10" t="s">
        <v>72</v>
      </c>
      <c r="J85" s="24" t="s">
        <v>487</v>
      </c>
      <c r="K85" s="40" t="s">
        <v>95</v>
      </c>
      <c r="L85" s="14" t="s">
        <v>759</v>
      </c>
      <c r="M85" s="10" t="s">
        <v>783</v>
      </c>
      <c r="N85" s="10" t="s">
        <v>784</v>
      </c>
      <c r="O85" s="10" t="s">
        <v>785</v>
      </c>
      <c r="P85" s="10" t="s">
        <v>680</v>
      </c>
      <c r="Q85" s="10" t="s">
        <v>786</v>
      </c>
      <c r="R85" s="10" t="s">
        <v>271</v>
      </c>
      <c r="S85" s="15">
        <v>45909</v>
      </c>
      <c r="T85" s="51">
        <v>46203</v>
      </c>
      <c r="U85" s="44">
        <v>45932</v>
      </c>
      <c r="V85" s="24" t="s">
        <v>1365</v>
      </c>
      <c r="W85" s="40" t="s">
        <v>639</v>
      </c>
      <c r="X85" s="10" t="s">
        <v>1519</v>
      </c>
      <c r="Y85" s="10" t="s">
        <v>1952</v>
      </c>
      <c r="Z85" s="15">
        <v>46281</v>
      </c>
      <c r="AA85" s="24" t="s">
        <v>49</v>
      </c>
    </row>
    <row r="86" spans="1:27" ht="314" x14ac:dyDescent="0.15">
      <c r="A86" s="23">
        <v>34</v>
      </c>
      <c r="B86" s="10" t="s">
        <v>42</v>
      </c>
      <c r="C86" s="15">
        <v>45776</v>
      </c>
      <c r="D86" s="10" t="s">
        <v>160</v>
      </c>
      <c r="E86" s="10" t="s">
        <v>163</v>
      </c>
      <c r="F86" s="10" t="s">
        <v>277</v>
      </c>
      <c r="G86" s="10" t="s">
        <v>485</v>
      </c>
      <c r="H86" s="13" t="s">
        <v>486</v>
      </c>
      <c r="I86" s="10" t="s">
        <v>72</v>
      </c>
      <c r="J86" s="24" t="s">
        <v>487</v>
      </c>
      <c r="K86" s="40" t="s">
        <v>95</v>
      </c>
      <c r="L86" s="14" t="s">
        <v>759</v>
      </c>
      <c r="M86" s="10" t="s">
        <v>787</v>
      </c>
      <c r="N86" s="10" t="s">
        <v>788</v>
      </c>
      <c r="O86" s="10" t="s">
        <v>789</v>
      </c>
      <c r="P86" s="10" t="s">
        <v>790</v>
      </c>
      <c r="Q86" s="10" t="s">
        <v>791</v>
      </c>
      <c r="R86" s="10" t="s">
        <v>271</v>
      </c>
      <c r="S86" s="15">
        <v>45926</v>
      </c>
      <c r="T86" s="51">
        <v>46203</v>
      </c>
      <c r="U86" s="44">
        <v>46228</v>
      </c>
      <c r="V86" s="24" t="s">
        <v>1656</v>
      </c>
      <c r="W86" s="40" t="s">
        <v>639</v>
      </c>
      <c r="X86" s="10" t="s">
        <v>1519</v>
      </c>
      <c r="Y86" s="10" t="s">
        <v>1950</v>
      </c>
      <c r="Z86" s="15">
        <v>46281</v>
      </c>
      <c r="AA86" s="24" t="s">
        <v>49</v>
      </c>
    </row>
    <row r="87" spans="1:27" ht="180" x14ac:dyDescent="0.15">
      <c r="A87" s="23">
        <v>35</v>
      </c>
      <c r="B87" s="10" t="s">
        <v>42</v>
      </c>
      <c r="C87" s="15">
        <v>45776</v>
      </c>
      <c r="D87" s="10" t="s">
        <v>160</v>
      </c>
      <c r="E87" s="10" t="s">
        <v>163</v>
      </c>
      <c r="F87" s="10" t="s">
        <v>277</v>
      </c>
      <c r="G87" s="10" t="s">
        <v>198</v>
      </c>
      <c r="H87" s="10" t="s">
        <v>488</v>
      </c>
      <c r="I87" s="10" t="s">
        <v>72</v>
      </c>
      <c r="J87" s="24" t="s">
        <v>489</v>
      </c>
      <c r="K87" s="40" t="s">
        <v>89</v>
      </c>
      <c r="L87" s="14" t="s">
        <v>792</v>
      </c>
      <c r="M87" s="10" t="s">
        <v>793</v>
      </c>
      <c r="N87" s="10" t="s">
        <v>794</v>
      </c>
      <c r="O87" s="10" t="s">
        <v>795</v>
      </c>
      <c r="P87" s="10" t="s">
        <v>763</v>
      </c>
      <c r="Q87" s="10" t="s">
        <v>796</v>
      </c>
      <c r="R87" s="10" t="s">
        <v>271</v>
      </c>
      <c r="S87" s="15">
        <v>45923</v>
      </c>
      <c r="T87" s="51">
        <v>46203</v>
      </c>
      <c r="U87" s="44">
        <v>46265</v>
      </c>
      <c r="V87" s="24" t="s">
        <v>1884</v>
      </c>
      <c r="W87" s="40" t="s">
        <v>639</v>
      </c>
      <c r="X87" s="10" t="s">
        <v>1519</v>
      </c>
      <c r="Y87" s="10" t="s">
        <v>1954</v>
      </c>
      <c r="Z87" s="15">
        <v>46281</v>
      </c>
      <c r="AA87" s="24" t="s">
        <v>49</v>
      </c>
    </row>
    <row r="88" spans="1:27" ht="180" x14ac:dyDescent="0.15">
      <c r="A88" s="23">
        <v>35</v>
      </c>
      <c r="B88" s="10" t="s">
        <v>42</v>
      </c>
      <c r="C88" s="15">
        <v>45776</v>
      </c>
      <c r="D88" s="10" t="s">
        <v>160</v>
      </c>
      <c r="E88" s="10" t="s">
        <v>163</v>
      </c>
      <c r="F88" s="10" t="s">
        <v>277</v>
      </c>
      <c r="G88" s="10" t="s">
        <v>198</v>
      </c>
      <c r="H88" s="10" t="s">
        <v>488</v>
      </c>
      <c r="I88" s="10" t="s">
        <v>72</v>
      </c>
      <c r="J88" s="24" t="s">
        <v>489</v>
      </c>
      <c r="K88" s="40" t="s">
        <v>89</v>
      </c>
      <c r="L88" s="14" t="s">
        <v>792</v>
      </c>
      <c r="M88" s="10" t="s">
        <v>797</v>
      </c>
      <c r="N88" s="10" t="s">
        <v>771</v>
      </c>
      <c r="O88" s="10" t="s">
        <v>775</v>
      </c>
      <c r="P88" s="10" t="s">
        <v>680</v>
      </c>
      <c r="Q88" s="10" t="s">
        <v>798</v>
      </c>
      <c r="R88" s="10" t="s">
        <v>271</v>
      </c>
      <c r="S88" s="15">
        <v>45881</v>
      </c>
      <c r="T88" s="51">
        <v>46203</v>
      </c>
      <c r="U88" s="44">
        <v>45932</v>
      </c>
      <c r="V88" s="24" t="s">
        <v>1366</v>
      </c>
      <c r="W88" s="40" t="s">
        <v>639</v>
      </c>
      <c r="X88" s="10" t="s">
        <v>1519</v>
      </c>
      <c r="Y88" s="10" t="s">
        <v>1955</v>
      </c>
      <c r="Z88" s="15">
        <v>46281</v>
      </c>
      <c r="AA88" s="24" t="s">
        <v>49</v>
      </c>
    </row>
    <row r="89" spans="1:27" ht="180" x14ac:dyDescent="0.15">
      <c r="A89" s="23">
        <v>35</v>
      </c>
      <c r="B89" s="10" t="s">
        <v>42</v>
      </c>
      <c r="C89" s="15">
        <v>45776</v>
      </c>
      <c r="D89" s="10" t="s">
        <v>160</v>
      </c>
      <c r="E89" s="10" t="s">
        <v>163</v>
      </c>
      <c r="F89" s="10" t="s">
        <v>277</v>
      </c>
      <c r="G89" s="10" t="s">
        <v>198</v>
      </c>
      <c r="H89" s="10" t="s">
        <v>488</v>
      </c>
      <c r="I89" s="10" t="s">
        <v>72</v>
      </c>
      <c r="J89" s="24" t="s">
        <v>489</v>
      </c>
      <c r="K89" s="40" t="s">
        <v>89</v>
      </c>
      <c r="L89" s="14" t="s">
        <v>792</v>
      </c>
      <c r="M89" s="10" t="s">
        <v>799</v>
      </c>
      <c r="N89" s="10" t="s">
        <v>771</v>
      </c>
      <c r="O89" s="10" t="s">
        <v>775</v>
      </c>
      <c r="P89" s="10" t="s">
        <v>768</v>
      </c>
      <c r="Q89" s="10" t="s">
        <v>800</v>
      </c>
      <c r="R89" s="10" t="s">
        <v>271</v>
      </c>
      <c r="S89" s="15">
        <v>45919</v>
      </c>
      <c r="T89" s="51">
        <v>46203</v>
      </c>
      <c r="U89" s="44">
        <v>45932</v>
      </c>
      <c r="V89" s="24" t="s">
        <v>1367</v>
      </c>
      <c r="W89" s="40" t="s">
        <v>639</v>
      </c>
      <c r="X89" s="10" t="s">
        <v>1519</v>
      </c>
      <c r="Y89" s="10" t="s">
        <v>1955</v>
      </c>
      <c r="Z89" s="15">
        <v>46281</v>
      </c>
      <c r="AA89" s="24" t="s">
        <v>49</v>
      </c>
    </row>
    <row r="90" spans="1:27" ht="195" x14ac:dyDescent="0.15">
      <c r="A90" s="23">
        <v>35</v>
      </c>
      <c r="B90" s="10" t="s">
        <v>42</v>
      </c>
      <c r="C90" s="15">
        <v>45776</v>
      </c>
      <c r="D90" s="10" t="s">
        <v>160</v>
      </c>
      <c r="E90" s="10" t="s">
        <v>163</v>
      </c>
      <c r="F90" s="10" t="s">
        <v>277</v>
      </c>
      <c r="G90" s="10" t="s">
        <v>198</v>
      </c>
      <c r="H90" s="10" t="s">
        <v>488</v>
      </c>
      <c r="I90" s="10" t="s">
        <v>72</v>
      </c>
      <c r="J90" s="24" t="s">
        <v>489</v>
      </c>
      <c r="K90" s="40" t="s">
        <v>95</v>
      </c>
      <c r="L90" s="14" t="s">
        <v>792</v>
      </c>
      <c r="M90" s="10" t="s">
        <v>801</v>
      </c>
      <c r="N90" s="10" t="s">
        <v>771</v>
      </c>
      <c r="O90" s="10" t="s">
        <v>775</v>
      </c>
      <c r="P90" s="10" t="s">
        <v>680</v>
      </c>
      <c r="Q90" s="10" t="s">
        <v>802</v>
      </c>
      <c r="R90" s="10" t="s">
        <v>271</v>
      </c>
      <c r="S90" s="15">
        <v>45881</v>
      </c>
      <c r="T90" s="51">
        <v>46203</v>
      </c>
      <c r="U90" s="44">
        <v>45932</v>
      </c>
      <c r="V90" s="24" t="s">
        <v>1368</v>
      </c>
      <c r="W90" s="40" t="s">
        <v>639</v>
      </c>
      <c r="X90" s="10" t="s">
        <v>1519</v>
      </c>
      <c r="Y90" s="10" t="s">
        <v>1955</v>
      </c>
      <c r="Z90" s="15">
        <v>46281</v>
      </c>
      <c r="AA90" s="24" t="s">
        <v>49</v>
      </c>
    </row>
    <row r="91" spans="1:27" ht="180" x14ac:dyDescent="0.15">
      <c r="A91" s="23">
        <v>35</v>
      </c>
      <c r="B91" s="10" t="s">
        <v>42</v>
      </c>
      <c r="C91" s="15">
        <v>45776</v>
      </c>
      <c r="D91" s="10" t="s">
        <v>160</v>
      </c>
      <c r="E91" s="10" t="s">
        <v>163</v>
      </c>
      <c r="F91" s="10" t="s">
        <v>277</v>
      </c>
      <c r="G91" s="10" t="s">
        <v>198</v>
      </c>
      <c r="H91" s="10" t="s">
        <v>488</v>
      </c>
      <c r="I91" s="10" t="s">
        <v>72</v>
      </c>
      <c r="J91" s="24" t="s">
        <v>489</v>
      </c>
      <c r="K91" s="40" t="s">
        <v>95</v>
      </c>
      <c r="L91" s="14" t="s">
        <v>792</v>
      </c>
      <c r="M91" s="10" t="s">
        <v>803</v>
      </c>
      <c r="N91" s="10" t="s">
        <v>771</v>
      </c>
      <c r="O91" s="10" t="s">
        <v>775</v>
      </c>
      <c r="P91" s="10" t="s">
        <v>749</v>
      </c>
      <c r="Q91" s="10" t="s">
        <v>804</v>
      </c>
      <c r="R91" s="10" t="s">
        <v>271</v>
      </c>
      <c r="S91" s="15">
        <v>45891</v>
      </c>
      <c r="T91" s="51">
        <v>46203</v>
      </c>
      <c r="U91" s="44">
        <v>45932</v>
      </c>
      <c r="V91" s="24" t="s">
        <v>1369</v>
      </c>
      <c r="W91" s="40" t="s">
        <v>639</v>
      </c>
      <c r="X91" s="10" t="s">
        <v>1519</v>
      </c>
      <c r="Y91" s="10" t="s">
        <v>1955</v>
      </c>
      <c r="Z91" s="15">
        <v>46281</v>
      </c>
      <c r="AA91" s="24" t="s">
        <v>49</v>
      </c>
    </row>
    <row r="92" spans="1:27" ht="180" x14ac:dyDescent="0.15">
      <c r="A92" s="23">
        <v>35</v>
      </c>
      <c r="B92" s="10" t="s">
        <v>42</v>
      </c>
      <c r="C92" s="15">
        <v>45776</v>
      </c>
      <c r="D92" s="10" t="s">
        <v>160</v>
      </c>
      <c r="E92" s="10" t="s">
        <v>163</v>
      </c>
      <c r="F92" s="10" t="s">
        <v>277</v>
      </c>
      <c r="G92" s="10" t="s">
        <v>198</v>
      </c>
      <c r="H92" s="10" t="s">
        <v>488</v>
      </c>
      <c r="I92" s="10" t="s">
        <v>72</v>
      </c>
      <c r="J92" s="24" t="s">
        <v>489</v>
      </c>
      <c r="K92" s="40" t="s">
        <v>95</v>
      </c>
      <c r="L92" s="14" t="s">
        <v>792</v>
      </c>
      <c r="M92" s="10" t="s">
        <v>805</v>
      </c>
      <c r="N92" s="10" t="s">
        <v>806</v>
      </c>
      <c r="O92" s="10" t="s">
        <v>807</v>
      </c>
      <c r="P92" s="10" t="s">
        <v>680</v>
      </c>
      <c r="Q92" s="10" t="s">
        <v>808</v>
      </c>
      <c r="R92" s="10" t="s">
        <v>271</v>
      </c>
      <c r="S92" s="15">
        <v>45915</v>
      </c>
      <c r="T92" s="51">
        <v>46203</v>
      </c>
      <c r="U92" s="44">
        <v>45932</v>
      </c>
      <c r="V92" s="24" t="s">
        <v>1370</v>
      </c>
      <c r="W92" s="40" t="s">
        <v>639</v>
      </c>
      <c r="X92" s="10" t="s">
        <v>1519</v>
      </c>
      <c r="Y92" s="10" t="s">
        <v>1955</v>
      </c>
      <c r="Z92" s="15">
        <v>46281</v>
      </c>
      <c r="AA92" s="24" t="s">
        <v>49</v>
      </c>
    </row>
    <row r="93" spans="1:27" ht="180" x14ac:dyDescent="0.15">
      <c r="A93" s="23">
        <v>35</v>
      </c>
      <c r="B93" s="10" t="s">
        <v>42</v>
      </c>
      <c r="C93" s="15">
        <v>45776</v>
      </c>
      <c r="D93" s="10" t="s">
        <v>160</v>
      </c>
      <c r="E93" s="10" t="s">
        <v>163</v>
      </c>
      <c r="F93" s="10" t="s">
        <v>277</v>
      </c>
      <c r="G93" s="10" t="s">
        <v>198</v>
      </c>
      <c r="H93" s="10" t="s">
        <v>488</v>
      </c>
      <c r="I93" s="10" t="s">
        <v>72</v>
      </c>
      <c r="J93" s="24" t="s">
        <v>489</v>
      </c>
      <c r="K93" s="40" t="s">
        <v>95</v>
      </c>
      <c r="L93" s="14" t="s">
        <v>792</v>
      </c>
      <c r="M93" s="10" t="s">
        <v>787</v>
      </c>
      <c r="N93" s="10" t="s">
        <v>788</v>
      </c>
      <c r="O93" s="10" t="s">
        <v>789</v>
      </c>
      <c r="P93" s="10" t="s">
        <v>809</v>
      </c>
      <c r="Q93" s="10" t="s">
        <v>810</v>
      </c>
      <c r="R93" s="10" t="s">
        <v>271</v>
      </c>
      <c r="S93" s="15">
        <v>45926</v>
      </c>
      <c r="T93" s="51">
        <v>46203</v>
      </c>
      <c r="U93" s="44">
        <v>45932</v>
      </c>
      <c r="V93" s="24" t="s">
        <v>1371</v>
      </c>
      <c r="W93" s="40" t="s">
        <v>639</v>
      </c>
      <c r="X93" s="10" t="s">
        <v>1519</v>
      </c>
      <c r="Y93" s="10" t="s">
        <v>1955</v>
      </c>
      <c r="Z93" s="15">
        <v>46281</v>
      </c>
      <c r="AA93" s="24" t="s">
        <v>49</v>
      </c>
    </row>
    <row r="94" spans="1:27" ht="105" x14ac:dyDescent="0.15">
      <c r="A94" s="23">
        <v>36</v>
      </c>
      <c r="B94" s="10" t="s">
        <v>51</v>
      </c>
      <c r="C94" s="15">
        <v>45776</v>
      </c>
      <c r="D94" s="10" t="s">
        <v>160</v>
      </c>
      <c r="E94" s="10" t="s">
        <v>163</v>
      </c>
      <c r="F94" s="10" t="s">
        <v>277</v>
      </c>
      <c r="G94" s="10" t="s">
        <v>344</v>
      </c>
      <c r="H94" s="10" t="s">
        <v>345</v>
      </c>
      <c r="I94" s="10" t="s">
        <v>43</v>
      </c>
      <c r="J94" s="24" t="s">
        <v>346</v>
      </c>
      <c r="K94" s="40" t="s">
        <v>51</v>
      </c>
      <c r="L94" s="14" t="s">
        <v>152</v>
      </c>
      <c r="M94" s="10" t="s">
        <v>811</v>
      </c>
      <c r="N94" s="10" t="s">
        <v>812</v>
      </c>
      <c r="O94" s="10" t="s">
        <v>813</v>
      </c>
      <c r="P94" s="10" t="s">
        <v>680</v>
      </c>
      <c r="Q94" s="10" t="s">
        <v>814</v>
      </c>
      <c r="R94" s="10" t="s">
        <v>724</v>
      </c>
      <c r="S94" s="15">
        <v>46056</v>
      </c>
      <c r="T94" s="51">
        <v>46199</v>
      </c>
      <c r="U94" s="44">
        <v>46140</v>
      </c>
      <c r="V94" s="24" t="s">
        <v>1386</v>
      </c>
      <c r="W94" s="40" t="s">
        <v>639</v>
      </c>
      <c r="X94" s="10" t="s">
        <v>1519</v>
      </c>
      <c r="Y94" s="10" t="s">
        <v>1994</v>
      </c>
      <c r="Z94" s="15">
        <v>46295</v>
      </c>
      <c r="AA94" s="24" t="s">
        <v>57</v>
      </c>
    </row>
    <row r="95" spans="1:27" ht="105" x14ac:dyDescent="0.15">
      <c r="A95" s="23">
        <v>36</v>
      </c>
      <c r="B95" s="10" t="s">
        <v>51</v>
      </c>
      <c r="C95" s="15">
        <v>45776</v>
      </c>
      <c r="D95" s="10" t="s">
        <v>160</v>
      </c>
      <c r="E95" s="10" t="s">
        <v>163</v>
      </c>
      <c r="F95" s="10" t="s">
        <v>277</v>
      </c>
      <c r="G95" s="10" t="s">
        <v>344</v>
      </c>
      <c r="H95" s="10" t="s">
        <v>345</v>
      </c>
      <c r="I95" s="10" t="s">
        <v>43</v>
      </c>
      <c r="J95" s="24" t="s">
        <v>346</v>
      </c>
      <c r="K95" s="40" t="s">
        <v>51</v>
      </c>
      <c r="L95" s="14" t="s">
        <v>152</v>
      </c>
      <c r="M95" s="10" t="s">
        <v>815</v>
      </c>
      <c r="N95" s="10" t="s">
        <v>706</v>
      </c>
      <c r="O95" s="10" t="s">
        <v>816</v>
      </c>
      <c r="P95" s="10" t="s">
        <v>749</v>
      </c>
      <c r="Q95" s="10" t="s">
        <v>750</v>
      </c>
      <c r="R95" s="10" t="s">
        <v>271</v>
      </c>
      <c r="S95" s="15">
        <v>46056</v>
      </c>
      <c r="T95" s="51">
        <v>46199</v>
      </c>
      <c r="U95" s="44">
        <v>46140</v>
      </c>
      <c r="V95" s="24" t="s">
        <v>1386</v>
      </c>
      <c r="W95" s="40" t="s">
        <v>639</v>
      </c>
      <c r="X95" s="10" t="s">
        <v>1519</v>
      </c>
      <c r="Y95" s="10" t="s">
        <v>1994</v>
      </c>
      <c r="Z95" s="15">
        <v>46295</v>
      </c>
      <c r="AA95" s="24" t="s">
        <v>57</v>
      </c>
    </row>
    <row r="96" spans="1:27" ht="165" x14ac:dyDescent="0.15">
      <c r="A96" s="23">
        <v>37</v>
      </c>
      <c r="B96" s="10" t="s">
        <v>51</v>
      </c>
      <c r="C96" s="15">
        <v>45776</v>
      </c>
      <c r="D96" s="10" t="s">
        <v>160</v>
      </c>
      <c r="E96" s="10" t="s">
        <v>163</v>
      </c>
      <c r="F96" s="10" t="s">
        <v>277</v>
      </c>
      <c r="G96" s="10" t="s">
        <v>490</v>
      </c>
      <c r="H96" s="10" t="s">
        <v>491</v>
      </c>
      <c r="I96" s="10" t="s">
        <v>72</v>
      </c>
      <c r="J96" s="24" t="s">
        <v>346</v>
      </c>
      <c r="K96" s="40" t="s">
        <v>51</v>
      </c>
      <c r="L96" s="14" t="s">
        <v>152</v>
      </c>
      <c r="M96" s="10" t="s">
        <v>817</v>
      </c>
      <c r="N96" s="10" t="s">
        <v>818</v>
      </c>
      <c r="O96" s="10" t="s">
        <v>819</v>
      </c>
      <c r="P96" s="10" t="s">
        <v>680</v>
      </c>
      <c r="Q96" s="10" t="s">
        <v>820</v>
      </c>
      <c r="R96" s="10" t="s">
        <v>271</v>
      </c>
      <c r="S96" s="15">
        <v>46015</v>
      </c>
      <c r="T96" s="51">
        <v>46140</v>
      </c>
      <c r="U96" s="44">
        <v>46297</v>
      </c>
      <c r="V96" s="24" t="s">
        <v>2147</v>
      </c>
      <c r="W96" s="40" t="s">
        <v>639</v>
      </c>
      <c r="X96" s="10" t="s">
        <v>1519</v>
      </c>
      <c r="Y96" s="10" t="s">
        <v>2149</v>
      </c>
      <c r="Z96" s="15">
        <v>46297</v>
      </c>
      <c r="AA96" s="24" t="s">
        <v>49</v>
      </c>
    </row>
    <row r="97" spans="1:27" ht="165" x14ac:dyDescent="0.15">
      <c r="A97" s="23">
        <v>37</v>
      </c>
      <c r="B97" s="10" t="s">
        <v>51</v>
      </c>
      <c r="C97" s="15">
        <v>45776</v>
      </c>
      <c r="D97" s="10" t="s">
        <v>160</v>
      </c>
      <c r="E97" s="10" t="s">
        <v>163</v>
      </c>
      <c r="F97" s="10" t="s">
        <v>277</v>
      </c>
      <c r="G97" s="10" t="s">
        <v>490</v>
      </c>
      <c r="H97" s="13" t="s">
        <v>491</v>
      </c>
      <c r="I97" s="10" t="s">
        <v>72</v>
      </c>
      <c r="J97" s="24" t="s">
        <v>346</v>
      </c>
      <c r="K97" s="40" t="s">
        <v>51</v>
      </c>
      <c r="L97" s="14" t="s">
        <v>152</v>
      </c>
      <c r="M97" s="10" t="s">
        <v>821</v>
      </c>
      <c r="N97" s="10" t="s">
        <v>818</v>
      </c>
      <c r="O97" s="10" t="s">
        <v>819</v>
      </c>
      <c r="P97" s="10" t="s">
        <v>749</v>
      </c>
      <c r="Q97" s="10" t="s">
        <v>750</v>
      </c>
      <c r="R97" s="10" t="s">
        <v>271</v>
      </c>
      <c r="S97" s="15">
        <v>46015</v>
      </c>
      <c r="T97" s="51">
        <v>46140</v>
      </c>
      <c r="U97" s="44">
        <v>46297</v>
      </c>
      <c r="V97" s="24" t="s">
        <v>2148</v>
      </c>
      <c r="W97" s="40" t="s">
        <v>639</v>
      </c>
      <c r="X97" s="10" t="s">
        <v>1519</v>
      </c>
      <c r="Y97" s="10" t="s">
        <v>2149</v>
      </c>
      <c r="Z97" s="15">
        <v>46297</v>
      </c>
      <c r="AA97" s="24" t="s">
        <v>49</v>
      </c>
    </row>
    <row r="98" spans="1:27" ht="75" x14ac:dyDescent="0.15">
      <c r="A98" s="23">
        <v>38</v>
      </c>
      <c r="B98" s="10" t="s">
        <v>51</v>
      </c>
      <c r="C98" s="15">
        <v>45776</v>
      </c>
      <c r="D98" s="10" t="s">
        <v>160</v>
      </c>
      <c r="E98" s="10" t="s">
        <v>163</v>
      </c>
      <c r="F98" s="10" t="s">
        <v>277</v>
      </c>
      <c r="G98" s="10" t="s">
        <v>492</v>
      </c>
      <c r="H98" s="10" t="s">
        <v>493</v>
      </c>
      <c r="I98" s="10" t="s">
        <v>72</v>
      </c>
      <c r="J98" s="24" t="s">
        <v>346</v>
      </c>
      <c r="K98" s="40" t="s">
        <v>51</v>
      </c>
      <c r="L98" s="14" t="s">
        <v>152</v>
      </c>
      <c r="M98" s="10" t="s">
        <v>822</v>
      </c>
      <c r="N98" s="10" t="s">
        <v>678</v>
      </c>
      <c r="O98" s="10" t="s">
        <v>679</v>
      </c>
      <c r="P98" s="10" t="s">
        <v>680</v>
      </c>
      <c r="Q98" s="10" t="s">
        <v>823</v>
      </c>
      <c r="R98" s="10" t="s">
        <v>271</v>
      </c>
      <c r="S98" s="15" t="s">
        <v>824</v>
      </c>
      <c r="T98" s="51">
        <v>46109</v>
      </c>
      <c r="U98" s="44">
        <v>46027</v>
      </c>
      <c r="V98" s="24" t="s">
        <v>1387</v>
      </c>
      <c r="W98" s="40" t="s">
        <v>639</v>
      </c>
      <c r="X98" s="10" t="s">
        <v>1519</v>
      </c>
      <c r="Y98" s="10" t="s">
        <v>1615</v>
      </c>
      <c r="Z98" s="15">
        <v>46240</v>
      </c>
      <c r="AA98" s="24" t="s">
        <v>49</v>
      </c>
    </row>
    <row r="99" spans="1:27" ht="45" x14ac:dyDescent="0.15">
      <c r="A99" s="23">
        <v>38</v>
      </c>
      <c r="B99" s="10" t="s">
        <v>51</v>
      </c>
      <c r="C99" s="15">
        <v>45776</v>
      </c>
      <c r="D99" s="10" t="s">
        <v>160</v>
      </c>
      <c r="E99" s="10" t="s">
        <v>163</v>
      </c>
      <c r="F99" s="10" t="s">
        <v>277</v>
      </c>
      <c r="G99" s="10" t="s">
        <v>492</v>
      </c>
      <c r="H99" s="10" t="s">
        <v>493</v>
      </c>
      <c r="I99" s="10" t="s">
        <v>72</v>
      </c>
      <c r="J99" s="24" t="s">
        <v>346</v>
      </c>
      <c r="K99" s="40" t="s">
        <v>51</v>
      </c>
      <c r="L99" s="14" t="s">
        <v>152</v>
      </c>
      <c r="M99" s="10" t="s">
        <v>825</v>
      </c>
      <c r="N99" s="10" t="s">
        <v>678</v>
      </c>
      <c r="O99" s="10" t="s">
        <v>679</v>
      </c>
      <c r="P99" s="10" t="s">
        <v>826</v>
      </c>
      <c r="Q99" s="10" t="s">
        <v>827</v>
      </c>
      <c r="R99" s="10" t="s">
        <v>271</v>
      </c>
      <c r="S99" s="15">
        <v>46006</v>
      </c>
      <c r="T99" s="51">
        <v>46109</v>
      </c>
      <c r="U99" s="44">
        <v>46082</v>
      </c>
      <c r="V99" s="24" t="s">
        <v>1388</v>
      </c>
      <c r="W99" s="40" t="s">
        <v>639</v>
      </c>
      <c r="X99" s="10" t="s">
        <v>1519</v>
      </c>
      <c r="Y99" s="10" t="s">
        <v>1616</v>
      </c>
      <c r="Z99" s="15">
        <v>46240</v>
      </c>
      <c r="AA99" s="24" t="s">
        <v>49</v>
      </c>
    </row>
    <row r="100" spans="1:27" ht="60" x14ac:dyDescent="0.15">
      <c r="A100" s="23">
        <v>39</v>
      </c>
      <c r="B100" s="10" t="s">
        <v>51</v>
      </c>
      <c r="C100" s="15">
        <v>45776</v>
      </c>
      <c r="D100" s="10" t="s">
        <v>160</v>
      </c>
      <c r="E100" s="10" t="s">
        <v>163</v>
      </c>
      <c r="F100" s="10" t="s">
        <v>277</v>
      </c>
      <c r="G100" s="10" t="s">
        <v>494</v>
      </c>
      <c r="H100" s="10" t="s">
        <v>495</v>
      </c>
      <c r="I100" s="10" t="s">
        <v>72</v>
      </c>
      <c r="J100" s="24" t="s">
        <v>346</v>
      </c>
      <c r="K100" s="40" t="s">
        <v>51</v>
      </c>
      <c r="L100" s="14" t="s">
        <v>152</v>
      </c>
      <c r="M100" s="10" t="s">
        <v>1314</v>
      </c>
      <c r="N100" s="10" t="s">
        <v>1315</v>
      </c>
      <c r="O100" s="10" t="s">
        <v>1316</v>
      </c>
      <c r="P100" s="10" t="s">
        <v>1312</v>
      </c>
      <c r="Q100" s="10" t="s">
        <v>1319</v>
      </c>
      <c r="R100" s="10" t="s">
        <v>271</v>
      </c>
      <c r="S100" s="15">
        <v>46112</v>
      </c>
      <c r="T100" s="51">
        <v>46172</v>
      </c>
      <c r="U100" s="44">
        <v>46082</v>
      </c>
      <c r="V100" s="24" t="s">
        <v>1389</v>
      </c>
      <c r="W100" s="40" t="s">
        <v>639</v>
      </c>
      <c r="X100" s="10" t="s">
        <v>1519</v>
      </c>
      <c r="Y100" s="10" t="s">
        <v>2083</v>
      </c>
      <c r="Z100" s="15">
        <v>46295</v>
      </c>
      <c r="AA100" s="24" t="s">
        <v>57</v>
      </c>
    </row>
    <row r="101" spans="1:27" ht="75" x14ac:dyDescent="0.15">
      <c r="A101" s="23">
        <v>39</v>
      </c>
      <c r="B101" s="10" t="s">
        <v>51</v>
      </c>
      <c r="C101" s="15">
        <v>45776</v>
      </c>
      <c r="D101" s="10" t="s">
        <v>160</v>
      </c>
      <c r="E101" s="10" t="s">
        <v>163</v>
      </c>
      <c r="F101" s="10" t="s">
        <v>277</v>
      </c>
      <c r="G101" s="10" t="s">
        <v>494</v>
      </c>
      <c r="H101" s="10" t="s">
        <v>495</v>
      </c>
      <c r="I101" s="10" t="s">
        <v>72</v>
      </c>
      <c r="J101" s="24" t="s">
        <v>346</v>
      </c>
      <c r="K101" s="40" t="s">
        <v>51</v>
      </c>
      <c r="L101" s="14" t="s">
        <v>152</v>
      </c>
      <c r="M101" s="10" t="s">
        <v>1317</v>
      </c>
      <c r="N101" s="10" t="s">
        <v>1287</v>
      </c>
      <c r="O101" s="10" t="s">
        <v>1288</v>
      </c>
      <c r="P101" s="10" t="s">
        <v>680</v>
      </c>
      <c r="Q101" s="10" t="s">
        <v>1320</v>
      </c>
      <c r="R101" s="10" t="s">
        <v>271</v>
      </c>
      <c r="S101" s="15">
        <v>46022</v>
      </c>
      <c r="T101" s="51">
        <v>46262</v>
      </c>
      <c r="U101" s="44">
        <v>46228</v>
      </c>
      <c r="V101" s="24" t="s">
        <v>1657</v>
      </c>
      <c r="W101" s="40" t="s">
        <v>639</v>
      </c>
      <c r="X101" s="10" t="s">
        <v>1519</v>
      </c>
      <c r="Y101" s="10" t="s">
        <v>2085</v>
      </c>
      <c r="Z101" s="15">
        <v>46295</v>
      </c>
      <c r="AA101" s="24" t="s">
        <v>57</v>
      </c>
    </row>
    <row r="102" spans="1:27" ht="75" x14ac:dyDescent="0.15">
      <c r="A102" s="23">
        <v>39</v>
      </c>
      <c r="B102" s="10" t="s">
        <v>51</v>
      </c>
      <c r="C102" s="15">
        <v>45776</v>
      </c>
      <c r="D102" s="10" t="s">
        <v>160</v>
      </c>
      <c r="E102" s="10" t="s">
        <v>163</v>
      </c>
      <c r="F102" s="10" t="s">
        <v>277</v>
      </c>
      <c r="G102" s="10" t="s">
        <v>494</v>
      </c>
      <c r="H102" s="10" t="s">
        <v>495</v>
      </c>
      <c r="I102" s="10" t="s">
        <v>72</v>
      </c>
      <c r="J102" s="24" t="s">
        <v>346</v>
      </c>
      <c r="K102" s="40" t="s">
        <v>51</v>
      </c>
      <c r="L102" s="16" t="s">
        <v>152</v>
      </c>
      <c r="M102" s="10" t="s">
        <v>1318</v>
      </c>
      <c r="N102" s="10" t="s">
        <v>1287</v>
      </c>
      <c r="O102" s="10" t="s">
        <v>1288</v>
      </c>
      <c r="P102" s="10" t="s">
        <v>749</v>
      </c>
      <c r="Q102" s="10" t="s">
        <v>750</v>
      </c>
      <c r="R102" s="10" t="s">
        <v>271</v>
      </c>
      <c r="S102" s="15">
        <v>46127</v>
      </c>
      <c r="T102" s="51">
        <v>46264</v>
      </c>
      <c r="U102" s="44">
        <v>46228</v>
      </c>
      <c r="V102" s="24" t="s">
        <v>1658</v>
      </c>
      <c r="W102" s="40" t="s">
        <v>639</v>
      </c>
      <c r="X102" s="10" t="s">
        <v>1519</v>
      </c>
      <c r="Y102" s="10" t="s">
        <v>2086</v>
      </c>
      <c r="Z102" s="15">
        <v>46295</v>
      </c>
      <c r="AA102" s="24" t="s">
        <v>57</v>
      </c>
    </row>
    <row r="103" spans="1:27" ht="75" x14ac:dyDescent="0.15">
      <c r="A103" s="23">
        <v>41</v>
      </c>
      <c r="B103" s="10" t="s">
        <v>51</v>
      </c>
      <c r="C103" s="15">
        <v>45776</v>
      </c>
      <c r="D103" s="10" t="s">
        <v>160</v>
      </c>
      <c r="E103" s="10" t="s">
        <v>163</v>
      </c>
      <c r="F103" s="10" t="s">
        <v>277</v>
      </c>
      <c r="G103" s="10" t="s">
        <v>494</v>
      </c>
      <c r="H103" s="13" t="s">
        <v>496</v>
      </c>
      <c r="I103" s="10" t="s">
        <v>72</v>
      </c>
      <c r="J103" s="24" t="s">
        <v>346</v>
      </c>
      <c r="K103" s="40" t="s">
        <v>51</v>
      </c>
      <c r="L103" s="14" t="s">
        <v>152</v>
      </c>
      <c r="M103" s="10" t="s">
        <v>828</v>
      </c>
      <c r="N103" s="10" t="s">
        <v>829</v>
      </c>
      <c r="O103" s="10" t="s">
        <v>830</v>
      </c>
      <c r="P103" s="10" t="s">
        <v>831</v>
      </c>
      <c r="Q103" s="10" t="s">
        <v>832</v>
      </c>
      <c r="R103" s="10" t="s">
        <v>271</v>
      </c>
      <c r="S103" s="15">
        <v>46022</v>
      </c>
      <c r="T103" s="51">
        <v>46140</v>
      </c>
      <c r="U103" s="44">
        <v>46191</v>
      </c>
      <c r="V103" s="24" t="s">
        <v>1659</v>
      </c>
      <c r="W103" s="40" t="s">
        <v>639</v>
      </c>
      <c r="X103" s="10" t="s">
        <v>1519</v>
      </c>
      <c r="Y103" s="10" t="s">
        <v>2146</v>
      </c>
      <c r="Z103" s="15">
        <v>46287</v>
      </c>
      <c r="AA103" s="24" t="s">
        <v>49</v>
      </c>
    </row>
    <row r="104" spans="1:27" ht="165" x14ac:dyDescent="0.15">
      <c r="A104" s="23">
        <v>42</v>
      </c>
      <c r="B104" s="10" t="s">
        <v>51</v>
      </c>
      <c r="C104" s="15">
        <v>45856</v>
      </c>
      <c r="D104" s="10" t="s">
        <v>160</v>
      </c>
      <c r="E104" s="10" t="s">
        <v>163</v>
      </c>
      <c r="F104" s="10" t="s">
        <v>277</v>
      </c>
      <c r="G104" s="10" t="s">
        <v>347</v>
      </c>
      <c r="H104" s="10" t="s">
        <v>348</v>
      </c>
      <c r="I104" s="10" t="s">
        <v>43</v>
      </c>
      <c r="J104" s="24" t="s">
        <v>349</v>
      </c>
      <c r="K104" s="40" t="s">
        <v>51</v>
      </c>
      <c r="L104" s="14" t="s">
        <v>152</v>
      </c>
      <c r="M104" s="10" t="s">
        <v>833</v>
      </c>
      <c r="N104" s="10" t="s">
        <v>834</v>
      </c>
      <c r="O104" s="10" t="s">
        <v>835</v>
      </c>
      <c r="P104" s="10" t="s">
        <v>1291</v>
      </c>
      <c r="Q104" s="10" t="s">
        <v>1177</v>
      </c>
      <c r="R104" s="10" t="s">
        <v>271</v>
      </c>
      <c r="S104" s="15">
        <v>46020</v>
      </c>
      <c r="T104" s="51">
        <v>46203</v>
      </c>
      <c r="U104" s="44">
        <v>46084</v>
      </c>
      <c r="V104" s="24" t="s">
        <v>1390</v>
      </c>
      <c r="W104" s="40" t="s">
        <v>639</v>
      </c>
      <c r="X104" s="10" t="s">
        <v>1519</v>
      </c>
      <c r="Y104" s="10" t="s">
        <v>1996</v>
      </c>
      <c r="Z104" s="15">
        <v>46295</v>
      </c>
      <c r="AA104" s="24" t="s">
        <v>57</v>
      </c>
    </row>
    <row r="105" spans="1:27" ht="165" x14ac:dyDescent="0.15">
      <c r="A105" s="23">
        <v>42</v>
      </c>
      <c r="B105" s="10" t="s">
        <v>51</v>
      </c>
      <c r="C105" s="15">
        <v>45856</v>
      </c>
      <c r="D105" s="10" t="s">
        <v>160</v>
      </c>
      <c r="E105" s="10" t="s">
        <v>163</v>
      </c>
      <c r="F105" s="10" t="s">
        <v>277</v>
      </c>
      <c r="G105" s="10" t="s">
        <v>347</v>
      </c>
      <c r="H105" s="13" t="s">
        <v>348</v>
      </c>
      <c r="I105" s="10" t="s">
        <v>43</v>
      </c>
      <c r="J105" s="24" t="s">
        <v>349</v>
      </c>
      <c r="K105" s="40" t="s">
        <v>51</v>
      </c>
      <c r="L105" s="14" t="s">
        <v>152</v>
      </c>
      <c r="M105" s="10" t="s">
        <v>837</v>
      </c>
      <c r="N105" s="10" t="s">
        <v>834</v>
      </c>
      <c r="O105" s="10" t="s">
        <v>835</v>
      </c>
      <c r="P105" s="10" t="s">
        <v>680</v>
      </c>
      <c r="Q105" s="10" t="s">
        <v>838</v>
      </c>
      <c r="R105" s="10" t="s">
        <v>271</v>
      </c>
      <c r="S105" s="15">
        <v>46020</v>
      </c>
      <c r="T105" s="51">
        <v>46203</v>
      </c>
      <c r="U105" s="44">
        <v>46111</v>
      </c>
      <c r="V105" s="24" t="s">
        <v>1391</v>
      </c>
      <c r="W105" s="40" t="s">
        <v>639</v>
      </c>
      <c r="X105" s="10" t="s">
        <v>1519</v>
      </c>
      <c r="Y105" s="10" t="s">
        <v>1997</v>
      </c>
      <c r="Z105" s="15">
        <v>46295</v>
      </c>
      <c r="AA105" s="24" t="s">
        <v>57</v>
      </c>
    </row>
    <row r="106" spans="1:27" ht="105" x14ac:dyDescent="0.15">
      <c r="A106" s="23">
        <v>42</v>
      </c>
      <c r="B106" s="10" t="s">
        <v>51</v>
      </c>
      <c r="C106" s="15">
        <v>45856</v>
      </c>
      <c r="D106" s="10" t="s">
        <v>160</v>
      </c>
      <c r="E106" s="10" t="s">
        <v>163</v>
      </c>
      <c r="F106" s="10" t="s">
        <v>277</v>
      </c>
      <c r="G106" s="10" t="s">
        <v>347</v>
      </c>
      <c r="H106" s="10" t="s">
        <v>348</v>
      </c>
      <c r="I106" s="10" t="s">
        <v>43</v>
      </c>
      <c r="J106" s="24" t="s">
        <v>349</v>
      </c>
      <c r="K106" s="40" t="s">
        <v>51</v>
      </c>
      <c r="L106" s="14" t="s">
        <v>152</v>
      </c>
      <c r="M106" s="10" t="s">
        <v>839</v>
      </c>
      <c r="N106" s="10" t="s">
        <v>834</v>
      </c>
      <c r="O106" s="10" t="s">
        <v>835</v>
      </c>
      <c r="P106" s="10" t="s">
        <v>749</v>
      </c>
      <c r="Q106" s="10" t="s">
        <v>750</v>
      </c>
      <c r="R106" s="10" t="s">
        <v>271</v>
      </c>
      <c r="S106" s="15">
        <v>46020</v>
      </c>
      <c r="T106" s="51">
        <v>46203</v>
      </c>
      <c r="U106" s="44">
        <v>46111</v>
      </c>
      <c r="V106" s="24" t="s">
        <v>1392</v>
      </c>
      <c r="W106" s="40" t="s">
        <v>639</v>
      </c>
      <c r="X106" s="10" t="s">
        <v>1519</v>
      </c>
      <c r="Y106" s="10" t="s">
        <v>1998</v>
      </c>
      <c r="Z106" s="15">
        <v>46295</v>
      </c>
      <c r="AA106" s="24" t="s">
        <v>57</v>
      </c>
    </row>
    <row r="107" spans="1:27" ht="120" x14ac:dyDescent="0.15">
      <c r="A107" s="23">
        <v>43</v>
      </c>
      <c r="B107" s="10" t="s">
        <v>51</v>
      </c>
      <c r="C107" s="15">
        <v>45856</v>
      </c>
      <c r="D107" s="10" t="s">
        <v>160</v>
      </c>
      <c r="E107" s="10" t="s">
        <v>163</v>
      </c>
      <c r="F107" s="10" t="s">
        <v>277</v>
      </c>
      <c r="G107" s="10" t="s">
        <v>350</v>
      </c>
      <c r="H107" s="13" t="s">
        <v>351</v>
      </c>
      <c r="I107" s="10" t="s">
        <v>43</v>
      </c>
      <c r="J107" s="24" t="s">
        <v>199</v>
      </c>
      <c r="K107" s="40" t="s">
        <v>51</v>
      </c>
      <c r="L107" s="14" t="s">
        <v>152</v>
      </c>
      <c r="M107" s="10" t="s">
        <v>1970</v>
      </c>
      <c r="N107" s="10" t="s">
        <v>908</v>
      </c>
      <c r="O107" s="10" t="s">
        <v>1971</v>
      </c>
      <c r="P107" s="10" t="s">
        <v>749</v>
      </c>
      <c r="Q107" s="10" t="s">
        <v>750</v>
      </c>
      <c r="R107" s="10" t="s">
        <v>271</v>
      </c>
      <c r="S107" s="15">
        <v>46142</v>
      </c>
      <c r="T107" s="51">
        <v>46386</v>
      </c>
      <c r="U107" s="44">
        <v>46142</v>
      </c>
      <c r="V107" s="24" t="s">
        <v>1393</v>
      </c>
      <c r="W107" s="40" t="s">
        <v>639</v>
      </c>
      <c r="X107" s="10" t="s">
        <v>1519</v>
      </c>
      <c r="Y107" s="10" t="s">
        <v>1999</v>
      </c>
      <c r="Z107" s="15">
        <v>46287</v>
      </c>
      <c r="AA107" s="24" t="s">
        <v>64</v>
      </c>
    </row>
    <row r="108" spans="1:27" ht="75" x14ac:dyDescent="0.15">
      <c r="A108" s="71">
        <v>43</v>
      </c>
      <c r="B108" s="72" t="s">
        <v>51</v>
      </c>
      <c r="C108" s="73">
        <v>45856</v>
      </c>
      <c r="D108" s="72" t="s">
        <v>160</v>
      </c>
      <c r="E108" s="72" t="s">
        <v>163</v>
      </c>
      <c r="F108" s="72" t="s">
        <v>277</v>
      </c>
      <c r="G108" s="72" t="s">
        <v>350</v>
      </c>
      <c r="H108" s="72" t="s">
        <v>351</v>
      </c>
      <c r="I108" s="72" t="s">
        <v>43</v>
      </c>
      <c r="J108" s="74" t="s">
        <v>199</v>
      </c>
      <c r="K108" s="75" t="s">
        <v>51</v>
      </c>
      <c r="L108" s="76" t="s">
        <v>152</v>
      </c>
      <c r="M108" s="72" t="s">
        <v>1972</v>
      </c>
      <c r="N108" s="72" t="s">
        <v>1973</v>
      </c>
      <c r="O108" s="72" t="s">
        <v>1974</v>
      </c>
      <c r="P108" s="72" t="s">
        <v>1975</v>
      </c>
      <c r="Q108" s="72" t="s">
        <v>1976</v>
      </c>
      <c r="R108" s="72" t="s">
        <v>271</v>
      </c>
      <c r="S108" s="73">
        <v>46142</v>
      </c>
      <c r="T108" s="77">
        <v>46386</v>
      </c>
      <c r="U108" s="78"/>
      <c r="V108" s="74"/>
      <c r="W108" s="75" t="s">
        <v>639</v>
      </c>
      <c r="X108" s="72" t="s">
        <v>1519</v>
      </c>
      <c r="Y108" s="72" t="s">
        <v>1999</v>
      </c>
      <c r="Z108" s="73">
        <v>46287</v>
      </c>
      <c r="AA108" s="74" t="s">
        <v>64</v>
      </c>
    </row>
    <row r="109" spans="1:27" ht="150" x14ac:dyDescent="0.15">
      <c r="A109" s="23">
        <v>44</v>
      </c>
      <c r="B109" s="10" t="s">
        <v>51</v>
      </c>
      <c r="C109" s="15">
        <v>45856</v>
      </c>
      <c r="D109" s="10" t="s">
        <v>160</v>
      </c>
      <c r="E109" s="10" t="s">
        <v>163</v>
      </c>
      <c r="F109" s="10" t="s">
        <v>277</v>
      </c>
      <c r="G109" s="10" t="s">
        <v>200</v>
      </c>
      <c r="H109" s="10" t="s">
        <v>352</v>
      </c>
      <c r="I109" s="10" t="s">
        <v>43</v>
      </c>
      <c r="J109" s="24" t="s">
        <v>199</v>
      </c>
      <c r="K109" s="40" t="s">
        <v>51</v>
      </c>
      <c r="L109" s="14" t="s">
        <v>152</v>
      </c>
      <c r="M109" s="10" t="s">
        <v>1201</v>
      </c>
      <c r="N109" s="10" t="s">
        <v>834</v>
      </c>
      <c r="O109" s="10" t="s">
        <v>835</v>
      </c>
      <c r="P109" s="10" t="s">
        <v>1202</v>
      </c>
      <c r="Q109" s="10" t="s">
        <v>836</v>
      </c>
      <c r="R109" s="10" t="s">
        <v>724</v>
      </c>
      <c r="S109" s="15">
        <v>46024</v>
      </c>
      <c r="T109" s="51">
        <v>46203</v>
      </c>
      <c r="U109" s="44">
        <v>46155</v>
      </c>
      <c r="V109" s="24" t="s">
        <v>1394</v>
      </c>
      <c r="W109" s="40" t="s">
        <v>639</v>
      </c>
      <c r="X109" s="10" t="s">
        <v>1519</v>
      </c>
      <c r="Y109" s="10" t="s">
        <v>2000</v>
      </c>
      <c r="Z109" s="15">
        <v>46295</v>
      </c>
      <c r="AA109" s="24" t="s">
        <v>57</v>
      </c>
    </row>
    <row r="110" spans="1:27" ht="197" customHeight="1" x14ac:dyDescent="0.15">
      <c r="A110" s="23">
        <v>44</v>
      </c>
      <c r="B110" s="10" t="s">
        <v>51</v>
      </c>
      <c r="C110" s="15">
        <v>45856</v>
      </c>
      <c r="D110" s="10" t="s">
        <v>160</v>
      </c>
      <c r="E110" s="10" t="s">
        <v>163</v>
      </c>
      <c r="F110" s="10" t="s">
        <v>277</v>
      </c>
      <c r="G110" s="10" t="s">
        <v>200</v>
      </c>
      <c r="H110" s="10" t="s">
        <v>352</v>
      </c>
      <c r="I110" s="10" t="s">
        <v>43</v>
      </c>
      <c r="J110" s="24" t="s">
        <v>199</v>
      </c>
      <c r="K110" s="40" t="s">
        <v>51</v>
      </c>
      <c r="L110" s="14" t="s">
        <v>152</v>
      </c>
      <c r="M110" s="10" t="s">
        <v>1203</v>
      </c>
      <c r="N110" s="10" t="s">
        <v>834</v>
      </c>
      <c r="O110" s="10" t="s">
        <v>842</v>
      </c>
      <c r="P110" s="10" t="s">
        <v>680</v>
      </c>
      <c r="Q110" s="10" t="s">
        <v>1205</v>
      </c>
      <c r="R110" s="10" t="s">
        <v>271</v>
      </c>
      <c r="S110" s="15">
        <v>46024</v>
      </c>
      <c r="T110" s="51">
        <v>46203</v>
      </c>
      <c r="U110" s="44">
        <v>46171</v>
      </c>
      <c r="V110" s="24" t="s">
        <v>1523</v>
      </c>
      <c r="W110" s="40" t="s">
        <v>639</v>
      </c>
      <c r="X110" s="10" t="s">
        <v>1519</v>
      </c>
      <c r="Y110" s="10" t="s">
        <v>2000</v>
      </c>
      <c r="Z110" s="15">
        <v>46295</v>
      </c>
      <c r="AA110" s="24" t="s">
        <v>57</v>
      </c>
    </row>
    <row r="111" spans="1:27" ht="135" x14ac:dyDescent="0.15">
      <c r="A111" s="23">
        <v>44</v>
      </c>
      <c r="B111" s="10" t="s">
        <v>51</v>
      </c>
      <c r="C111" s="15">
        <v>45856</v>
      </c>
      <c r="D111" s="10" t="s">
        <v>160</v>
      </c>
      <c r="E111" s="10" t="s">
        <v>163</v>
      </c>
      <c r="F111" s="10" t="s">
        <v>277</v>
      </c>
      <c r="G111" s="10" t="s">
        <v>200</v>
      </c>
      <c r="H111" s="10" t="s">
        <v>352</v>
      </c>
      <c r="I111" s="10" t="s">
        <v>43</v>
      </c>
      <c r="J111" s="24" t="s">
        <v>199</v>
      </c>
      <c r="K111" s="40" t="s">
        <v>51</v>
      </c>
      <c r="L111" s="14" t="s">
        <v>152</v>
      </c>
      <c r="M111" s="10" t="s">
        <v>1204</v>
      </c>
      <c r="N111" s="10" t="s">
        <v>834</v>
      </c>
      <c r="O111" s="10" t="s">
        <v>842</v>
      </c>
      <c r="P111" s="10" t="s">
        <v>749</v>
      </c>
      <c r="Q111" s="10" t="s">
        <v>1178</v>
      </c>
      <c r="R111" s="10" t="s">
        <v>271</v>
      </c>
      <c r="S111" s="15">
        <v>46024</v>
      </c>
      <c r="T111" s="51">
        <v>46203</v>
      </c>
      <c r="U111" s="44">
        <v>46171</v>
      </c>
      <c r="V111" s="24" t="s">
        <v>1395</v>
      </c>
      <c r="W111" s="40" t="s">
        <v>639</v>
      </c>
      <c r="X111" s="10" t="s">
        <v>1519</v>
      </c>
      <c r="Y111" s="10" t="s">
        <v>2001</v>
      </c>
      <c r="Z111" s="15">
        <v>46295</v>
      </c>
      <c r="AA111" s="24" t="s">
        <v>57</v>
      </c>
    </row>
    <row r="112" spans="1:27" ht="60" x14ac:dyDescent="0.15">
      <c r="A112" s="23">
        <v>45</v>
      </c>
      <c r="B112" s="10" t="s">
        <v>51</v>
      </c>
      <c r="C112" s="15">
        <v>45856</v>
      </c>
      <c r="D112" s="10" t="s">
        <v>160</v>
      </c>
      <c r="E112" s="10" t="s">
        <v>163</v>
      </c>
      <c r="F112" s="10" t="s">
        <v>277</v>
      </c>
      <c r="G112" s="10" t="s">
        <v>200</v>
      </c>
      <c r="H112" s="13" t="s">
        <v>296</v>
      </c>
      <c r="I112" s="10" t="s">
        <v>137</v>
      </c>
      <c r="J112" s="24" t="s">
        <v>199</v>
      </c>
      <c r="K112" s="40" t="s">
        <v>51</v>
      </c>
      <c r="L112" s="14" t="s">
        <v>152</v>
      </c>
      <c r="M112" s="10" t="s">
        <v>1927</v>
      </c>
      <c r="N112" s="10" t="s">
        <v>268</v>
      </c>
      <c r="O112" s="10" t="s">
        <v>1920</v>
      </c>
      <c r="P112" s="10" t="s">
        <v>273</v>
      </c>
      <c r="Q112" s="10" t="s">
        <v>1928</v>
      </c>
      <c r="R112" s="10" t="s">
        <v>271</v>
      </c>
      <c r="S112" s="15">
        <v>46197</v>
      </c>
      <c r="T112" s="51">
        <v>46376</v>
      </c>
      <c r="U112" s="44"/>
      <c r="V112" s="24"/>
      <c r="W112" s="40" t="s">
        <v>639</v>
      </c>
      <c r="X112" s="10" t="s">
        <v>1519</v>
      </c>
      <c r="Y112" s="10" t="s">
        <v>2015</v>
      </c>
      <c r="Z112" s="15">
        <v>46295</v>
      </c>
      <c r="AA112" s="24" t="s">
        <v>57</v>
      </c>
    </row>
    <row r="113" spans="1:27" ht="45" x14ac:dyDescent="0.15">
      <c r="A113" s="63">
        <v>45</v>
      </c>
      <c r="B113" s="64" t="s">
        <v>51</v>
      </c>
      <c r="C113" s="65">
        <v>45856</v>
      </c>
      <c r="D113" s="64" t="s">
        <v>160</v>
      </c>
      <c r="E113" s="64" t="s">
        <v>163</v>
      </c>
      <c r="F113" s="64" t="s">
        <v>277</v>
      </c>
      <c r="G113" s="64" t="s">
        <v>200</v>
      </c>
      <c r="H113" s="64" t="s">
        <v>296</v>
      </c>
      <c r="I113" s="64" t="s">
        <v>137</v>
      </c>
      <c r="J113" s="66" t="s">
        <v>199</v>
      </c>
      <c r="K113" s="67" t="s">
        <v>51</v>
      </c>
      <c r="L113" s="68" t="s">
        <v>152</v>
      </c>
      <c r="M113" s="64" t="s">
        <v>275</v>
      </c>
      <c r="N113" s="64" t="s">
        <v>268</v>
      </c>
      <c r="O113" s="64" t="s">
        <v>269</v>
      </c>
      <c r="P113" s="64" t="s">
        <v>276</v>
      </c>
      <c r="Q113" s="64" t="s">
        <v>1929</v>
      </c>
      <c r="R113" s="64" t="s">
        <v>271</v>
      </c>
      <c r="S113" s="65">
        <v>46197</v>
      </c>
      <c r="T113" s="69">
        <v>46376</v>
      </c>
      <c r="U113" s="70"/>
      <c r="V113" s="66"/>
      <c r="W113" s="40" t="s">
        <v>639</v>
      </c>
      <c r="X113" s="10" t="s">
        <v>1519</v>
      </c>
      <c r="Y113" s="10" t="s">
        <v>2015</v>
      </c>
      <c r="Z113" s="15">
        <v>46295</v>
      </c>
      <c r="AA113" s="66" t="s">
        <v>57</v>
      </c>
    </row>
    <row r="114" spans="1:27" ht="210" x14ac:dyDescent="0.15">
      <c r="A114" s="23">
        <v>46</v>
      </c>
      <c r="B114" s="10" t="s">
        <v>51</v>
      </c>
      <c r="C114" s="15">
        <v>45856</v>
      </c>
      <c r="D114" s="10" t="s">
        <v>160</v>
      </c>
      <c r="E114" s="10" t="s">
        <v>163</v>
      </c>
      <c r="F114" s="10" t="s">
        <v>277</v>
      </c>
      <c r="G114" s="10" t="s">
        <v>353</v>
      </c>
      <c r="H114" s="10" t="s">
        <v>354</v>
      </c>
      <c r="I114" s="10" t="s">
        <v>43</v>
      </c>
      <c r="J114" s="24" t="s">
        <v>199</v>
      </c>
      <c r="K114" s="40" t="s">
        <v>51</v>
      </c>
      <c r="L114" s="14" t="s">
        <v>152</v>
      </c>
      <c r="M114" s="10" t="s">
        <v>1206</v>
      </c>
      <c r="N114" s="10" t="s">
        <v>834</v>
      </c>
      <c r="O114" s="10" t="s">
        <v>835</v>
      </c>
      <c r="P114" s="10" t="s">
        <v>749</v>
      </c>
      <c r="Q114" s="10" t="s">
        <v>1178</v>
      </c>
      <c r="R114" s="10" t="s">
        <v>271</v>
      </c>
      <c r="S114" s="15">
        <v>46020</v>
      </c>
      <c r="T114" s="51">
        <v>46203</v>
      </c>
      <c r="U114" s="44">
        <v>46142</v>
      </c>
      <c r="V114" s="24" t="s">
        <v>1396</v>
      </c>
      <c r="W114" s="40" t="s">
        <v>639</v>
      </c>
      <c r="X114" s="10" t="s">
        <v>1519</v>
      </c>
      <c r="Y114" s="10" t="s">
        <v>2002</v>
      </c>
      <c r="Z114" s="15">
        <v>46295</v>
      </c>
      <c r="AA114" s="24" t="s">
        <v>57</v>
      </c>
    </row>
    <row r="115" spans="1:27" ht="300" x14ac:dyDescent="0.15">
      <c r="A115" s="23">
        <v>46</v>
      </c>
      <c r="B115" s="10" t="s">
        <v>51</v>
      </c>
      <c r="C115" s="15">
        <v>45856</v>
      </c>
      <c r="D115" s="10" t="s">
        <v>160</v>
      </c>
      <c r="E115" s="10" t="s">
        <v>163</v>
      </c>
      <c r="F115" s="10" t="s">
        <v>277</v>
      </c>
      <c r="G115" s="10" t="s">
        <v>353</v>
      </c>
      <c r="H115" s="10" t="s">
        <v>354</v>
      </c>
      <c r="I115" s="10" t="s">
        <v>43</v>
      </c>
      <c r="J115" s="24" t="s">
        <v>199</v>
      </c>
      <c r="K115" s="40" t="s">
        <v>51</v>
      </c>
      <c r="L115" s="14" t="s">
        <v>152</v>
      </c>
      <c r="M115" s="10" t="s">
        <v>1207</v>
      </c>
      <c r="N115" s="10" t="s">
        <v>834</v>
      </c>
      <c r="O115" s="10" t="s">
        <v>835</v>
      </c>
      <c r="P115" s="10" t="s">
        <v>1208</v>
      </c>
      <c r="Q115" s="10" t="s">
        <v>1209</v>
      </c>
      <c r="R115" s="10" t="s">
        <v>271</v>
      </c>
      <c r="S115" s="15">
        <v>46020</v>
      </c>
      <c r="T115" s="51">
        <v>46203</v>
      </c>
      <c r="U115" s="44">
        <v>46171</v>
      </c>
      <c r="V115" s="24" t="s">
        <v>1397</v>
      </c>
      <c r="W115" s="40" t="s">
        <v>639</v>
      </c>
      <c r="X115" s="10" t="s">
        <v>1519</v>
      </c>
      <c r="Y115" s="10" t="s">
        <v>2003</v>
      </c>
      <c r="Z115" s="15">
        <v>46295</v>
      </c>
      <c r="AA115" s="24" t="s">
        <v>57</v>
      </c>
    </row>
    <row r="116" spans="1:27" ht="120" x14ac:dyDescent="0.15">
      <c r="A116" s="23">
        <v>47</v>
      </c>
      <c r="B116" s="10" t="s">
        <v>51</v>
      </c>
      <c r="C116" s="15">
        <v>45856</v>
      </c>
      <c r="D116" s="10" t="s">
        <v>160</v>
      </c>
      <c r="E116" s="10" t="s">
        <v>163</v>
      </c>
      <c r="F116" s="10" t="s">
        <v>277</v>
      </c>
      <c r="G116" s="10" t="s">
        <v>355</v>
      </c>
      <c r="H116" s="13" t="s">
        <v>356</v>
      </c>
      <c r="I116" s="10" t="s">
        <v>43</v>
      </c>
      <c r="J116" s="24" t="s">
        <v>199</v>
      </c>
      <c r="K116" s="40" t="s">
        <v>51</v>
      </c>
      <c r="L116" s="14" t="s">
        <v>152</v>
      </c>
      <c r="M116" s="10" t="s">
        <v>1210</v>
      </c>
      <c r="N116" s="10" t="s">
        <v>1211</v>
      </c>
      <c r="O116" s="10" t="s">
        <v>835</v>
      </c>
      <c r="P116" s="10" t="s">
        <v>1212</v>
      </c>
      <c r="Q116" s="10" t="s">
        <v>1217</v>
      </c>
      <c r="R116" s="10" t="s">
        <v>271</v>
      </c>
      <c r="S116" s="15">
        <v>46020</v>
      </c>
      <c r="T116" s="51">
        <v>46325</v>
      </c>
      <c r="U116" s="44">
        <v>46171</v>
      </c>
      <c r="V116" s="24" t="s">
        <v>1398</v>
      </c>
      <c r="W116" s="40" t="s">
        <v>639</v>
      </c>
      <c r="X116" s="10" t="s">
        <v>1519</v>
      </c>
      <c r="Y116" s="10" t="s">
        <v>2004</v>
      </c>
      <c r="Z116" s="15">
        <v>46295</v>
      </c>
      <c r="AA116" s="24" t="s">
        <v>57</v>
      </c>
    </row>
    <row r="117" spans="1:27" ht="120" x14ac:dyDescent="0.15">
      <c r="A117" s="23">
        <v>47</v>
      </c>
      <c r="B117" s="10" t="s">
        <v>51</v>
      </c>
      <c r="C117" s="15">
        <v>45856</v>
      </c>
      <c r="D117" s="10" t="s">
        <v>160</v>
      </c>
      <c r="E117" s="10" t="s">
        <v>163</v>
      </c>
      <c r="F117" s="10" t="s">
        <v>277</v>
      </c>
      <c r="G117" s="10" t="s">
        <v>355</v>
      </c>
      <c r="H117" s="13" t="s">
        <v>356</v>
      </c>
      <c r="I117" s="10" t="s">
        <v>43</v>
      </c>
      <c r="J117" s="24" t="s">
        <v>199</v>
      </c>
      <c r="K117" s="40" t="s">
        <v>51</v>
      </c>
      <c r="L117" s="14" t="s">
        <v>152</v>
      </c>
      <c r="M117" s="10" t="s">
        <v>1213</v>
      </c>
      <c r="N117" s="10" t="s">
        <v>1214</v>
      </c>
      <c r="O117" s="10" t="s">
        <v>1215</v>
      </c>
      <c r="P117" s="10" t="s">
        <v>680</v>
      </c>
      <c r="Q117" s="10" t="s">
        <v>1218</v>
      </c>
      <c r="R117" s="10" t="s">
        <v>271</v>
      </c>
      <c r="S117" s="15">
        <v>46020</v>
      </c>
      <c r="T117" s="51">
        <v>46325</v>
      </c>
      <c r="U117" s="44"/>
      <c r="V117" s="24"/>
      <c r="W117" s="40" t="s">
        <v>639</v>
      </c>
      <c r="X117" s="10" t="s">
        <v>1519</v>
      </c>
      <c r="Y117" s="10" t="s">
        <v>2005</v>
      </c>
      <c r="Z117" s="15">
        <v>46295</v>
      </c>
      <c r="AA117" s="24" t="s">
        <v>57</v>
      </c>
    </row>
    <row r="118" spans="1:27" ht="90" x14ac:dyDescent="0.15">
      <c r="A118" s="23">
        <v>47</v>
      </c>
      <c r="B118" s="10" t="s">
        <v>51</v>
      </c>
      <c r="C118" s="15">
        <v>45856</v>
      </c>
      <c r="D118" s="10" t="s">
        <v>160</v>
      </c>
      <c r="E118" s="10" t="s">
        <v>163</v>
      </c>
      <c r="F118" s="10" t="s">
        <v>277</v>
      </c>
      <c r="G118" s="10" t="s">
        <v>355</v>
      </c>
      <c r="H118" s="13" t="s">
        <v>356</v>
      </c>
      <c r="I118" s="10" t="s">
        <v>43</v>
      </c>
      <c r="J118" s="24" t="s">
        <v>199</v>
      </c>
      <c r="K118" s="40" t="s">
        <v>51</v>
      </c>
      <c r="L118" s="14" t="s">
        <v>152</v>
      </c>
      <c r="M118" s="10" t="s">
        <v>1216</v>
      </c>
      <c r="N118" s="10" t="s">
        <v>1214</v>
      </c>
      <c r="O118" s="10" t="s">
        <v>1215</v>
      </c>
      <c r="P118" s="10" t="s">
        <v>749</v>
      </c>
      <c r="Q118" s="10" t="s">
        <v>1178</v>
      </c>
      <c r="R118" s="10" t="s">
        <v>271</v>
      </c>
      <c r="S118" s="15">
        <v>46020</v>
      </c>
      <c r="T118" s="51">
        <v>46325</v>
      </c>
      <c r="U118" s="44"/>
      <c r="V118" s="24"/>
      <c r="W118" s="40" t="s">
        <v>639</v>
      </c>
      <c r="X118" s="10" t="s">
        <v>1519</v>
      </c>
      <c r="Y118" s="10" t="s">
        <v>2005</v>
      </c>
      <c r="Z118" s="15">
        <v>46295</v>
      </c>
      <c r="AA118" s="24" t="s">
        <v>57</v>
      </c>
    </row>
    <row r="119" spans="1:27" ht="210" x14ac:dyDescent="0.15">
      <c r="A119" s="23">
        <v>48</v>
      </c>
      <c r="B119" s="10" t="s">
        <v>51</v>
      </c>
      <c r="C119" s="15">
        <v>45856</v>
      </c>
      <c r="D119" s="10" t="s">
        <v>160</v>
      </c>
      <c r="E119" s="10" t="s">
        <v>163</v>
      </c>
      <c r="F119" s="10" t="s">
        <v>277</v>
      </c>
      <c r="G119" s="10" t="s">
        <v>357</v>
      </c>
      <c r="H119" s="10" t="s">
        <v>358</v>
      </c>
      <c r="I119" s="10" t="s">
        <v>43</v>
      </c>
      <c r="J119" s="24" t="s">
        <v>349</v>
      </c>
      <c r="K119" s="40" t="s">
        <v>51</v>
      </c>
      <c r="L119" s="14" t="s">
        <v>840</v>
      </c>
      <c r="M119" s="10" t="s">
        <v>841</v>
      </c>
      <c r="N119" s="10" t="s">
        <v>842</v>
      </c>
      <c r="O119" s="10" t="s">
        <v>152</v>
      </c>
      <c r="P119" s="10" t="s">
        <v>152</v>
      </c>
      <c r="Q119" s="10" t="s">
        <v>152</v>
      </c>
      <c r="R119" s="10"/>
      <c r="S119" s="15"/>
      <c r="T119" s="51"/>
      <c r="U119" s="44"/>
      <c r="V119" s="24"/>
      <c r="W119" s="40" t="s">
        <v>639</v>
      </c>
      <c r="X119" s="10" t="s">
        <v>1519</v>
      </c>
      <c r="Y119" s="10" t="s">
        <v>1626</v>
      </c>
      <c r="Z119" s="15">
        <v>46240</v>
      </c>
      <c r="AA119" s="24" t="s">
        <v>49</v>
      </c>
    </row>
    <row r="120" spans="1:27" ht="105" x14ac:dyDescent="0.15">
      <c r="A120" s="23">
        <v>49</v>
      </c>
      <c r="B120" s="10" t="s">
        <v>51</v>
      </c>
      <c r="C120" s="15">
        <v>45856</v>
      </c>
      <c r="D120" s="10" t="s">
        <v>160</v>
      </c>
      <c r="E120" s="10" t="s">
        <v>163</v>
      </c>
      <c r="F120" s="10" t="s">
        <v>277</v>
      </c>
      <c r="G120" s="10" t="s">
        <v>359</v>
      </c>
      <c r="H120" s="13" t="s">
        <v>360</v>
      </c>
      <c r="I120" s="10" t="s">
        <v>43</v>
      </c>
      <c r="J120" s="24" t="s">
        <v>349</v>
      </c>
      <c r="K120" s="40" t="s">
        <v>51</v>
      </c>
      <c r="L120" s="14" t="s">
        <v>152</v>
      </c>
      <c r="M120" s="10" t="s">
        <v>1219</v>
      </c>
      <c r="N120" s="10" t="s">
        <v>1211</v>
      </c>
      <c r="O120" s="10" t="s">
        <v>842</v>
      </c>
      <c r="P120" s="10" t="s">
        <v>1220</v>
      </c>
      <c r="Q120" s="10" t="s">
        <v>1178</v>
      </c>
      <c r="R120" s="10" t="s">
        <v>271</v>
      </c>
      <c r="S120" s="15">
        <v>46020</v>
      </c>
      <c r="T120" s="51">
        <v>46203</v>
      </c>
      <c r="U120" s="44"/>
      <c r="V120" s="24"/>
      <c r="W120" s="40" t="s">
        <v>639</v>
      </c>
      <c r="X120" s="10" t="s">
        <v>1519</v>
      </c>
      <c r="Y120" s="10" t="s">
        <v>1998</v>
      </c>
      <c r="Z120" s="15">
        <v>46295</v>
      </c>
      <c r="AA120" s="24" t="s">
        <v>57</v>
      </c>
    </row>
    <row r="121" spans="1:27" ht="105" x14ac:dyDescent="0.15">
      <c r="A121" s="23">
        <v>49</v>
      </c>
      <c r="B121" s="10" t="s">
        <v>51</v>
      </c>
      <c r="C121" s="15">
        <v>45856</v>
      </c>
      <c r="D121" s="10" t="s">
        <v>160</v>
      </c>
      <c r="E121" s="10" t="s">
        <v>163</v>
      </c>
      <c r="F121" s="10" t="s">
        <v>277</v>
      </c>
      <c r="G121" s="10" t="s">
        <v>359</v>
      </c>
      <c r="H121" s="13" t="s">
        <v>360</v>
      </c>
      <c r="I121" s="10" t="s">
        <v>43</v>
      </c>
      <c r="J121" s="24" t="s">
        <v>349</v>
      </c>
      <c r="K121" s="40" t="s">
        <v>51</v>
      </c>
      <c r="L121" s="14" t="s">
        <v>152</v>
      </c>
      <c r="M121" s="10" t="s">
        <v>1221</v>
      </c>
      <c r="N121" s="10" t="s">
        <v>1211</v>
      </c>
      <c r="O121" s="10" t="s">
        <v>842</v>
      </c>
      <c r="P121" s="10" t="s">
        <v>831</v>
      </c>
      <c r="Q121" s="10" t="s">
        <v>1222</v>
      </c>
      <c r="R121" s="10" t="s">
        <v>271</v>
      </c>
      <c r="S121" s="15">
        <v>46020</v>
      </c>
      <c r="T121" s="51">
        <v>46203</v>
      </c>
      <c r="U121" s="44"/>
      <c r="V121" s="24"/>
      <c r="W121" s="40" t="s">
        <v>639</v>
      </c>
      <c r="X121" s="10" t="s">
        <v>1519</v>
      </c>
      <c r="Y121" s="10" t="s">
        <v>1998</v>
      </c>
      <c r="Z121" s="15">
        <v>46295</v>
      </c>
      <c r="AA121" s="24" t="s">
        <v>57</v>
      </c>
    </row>
    <row r="122" spans="1:27" ht="120" x14ac:dyDescent="0.15">
      <c r="A122" s="23">
        <v>50</v>
      </c>
      <c r="B122" s="10" t="s">
        <v>51</v>
      </c>
      <c r="C122" s="15">
        <v>45856</v>
      </c>
      <c r="D122" s="10" t="s">
        <v>160</v>
      </c>
      <c r="E122" s="10" t="s">
        <v>163</v>
      </c>
      <c r="F122" s="10" t="s">
        <v>277</v>
      </c>
      <c r="G122" s="10" t="s">
        <v>359</v>
      </c>
      <c r="H122" s="10" t="s">
        <v>361</v>
      </c>
      <c r="I122" s="10" t="s">
        <v>43</v>
      </c>
      <c r="J122" s="24" t="s">
        <v>349</v>
      </c>
      <c r="K122" s="40" t="s">
        <v>51</v>
      </c>
      <c r="L122" s="14" t="s">
        <v>152</v>
      </c>
      <c r="M122" s="10" t="s">
        <v>1223</v>
      </c>
      <c r="N122" s="10" t="s">
        <v>1214</v>
      </c>
      <c r="O122" s="10" t="s">
        <v>1215</v>
      </c>
      <c r="P122" s="10" t="s">
        <v>680</v>
      </c>
      <c r="Q122" s="10" t="s">
        <v>1218</v>
      </c>
      <c r="R122" s="10" t="s">
        <v>271</v>
      </c>
      <c r="S122" s="15">
        <v>46020</v>
      </c>
      <c r="T122" s="51">
        <v>46325</v>
      </c>
      <c r="U122" s="44">
        <v>46285</v>
      </c>
      <c r="V122" s="24" t="s">
        <v>1977</v>
      </c>
      <c r="W122" s="40" t="s">
        <v>639</v>
      </c>
      <c r="X122" s="10" t="s">
        <v>1519</v>
      </c>
      <c r="Y122" s="10" t="s">
        <v>1980</v>
      </c>
      <c r="Z122" s="15">
        <v>46286</v>
      </c>
      <c r="AA122" s="24" t="s">
        <v>49</v>
      </c>
    </row>
    <row r="123" spans="1:27" ht="105" x14ac:dyDescent="0.15">
      <c r="A123" s="23">
        <v>50</v>
      </c>
      <c r="B123" s="10" t="s">
        <v>51</v>
      </c>
      <c r="C123" s="15">
        <v>45856</v>
      </c>
      <c r="D123" s="10" t="s">
        <v>160</v>
      </c>
      <c r="E123" s="10" t="s">
        <v>163</v>
      </c>
      <c r="F123" s="10" t="s">
        <v>277</v>
      </c>
      <c r="G123" s="10" t="s">
        <v>359</v>
      </c>
      <c r="H123" s="10" t="s">
        <v>361</v>
      </c>
      <c r="I123" s="10" t="s">
        <v>43</v>
      </c>
      <c r="J123" s="24" t="s">
        <v>349</v>
      </c>
      <c r="K123" s="40" t="s">
        <v>51</v>
      </c>
      <c r="L123" s="14" t="s">
        <v>152</v>
      </c>
      <c r="M123" s="10" t="s">
        <v>1224</v>
      </c>
      <c r="N123" s="10" t="s">
        <v>1211</v>
      </c>
      <c r="O123" s="10" t="s">
        <v>842</v>
      </c>
      <c r="P123" s="10" t="s">
        <v>749</v>
      </c>
      <c r="Q123" s="10" t="s">
        <v>1178</v>
      </c>
      <c r="R123" s="10" t="s">
        <v>271</v>
      </c>
      <c r="S123" s="15">
        <v>46020</v>
      </c>
      <c r="T123" s="51">
        <v>46325</v>
      </c>
      <c r="U123" s="44">
        <v>46285</v>
      </c>
      <c r="V123" s="24" t="s">
        <v>1978</v>
      </c>
      <c r="W123" s="40" t="s">
        <v>639</v>
      </c>
      <c r="X123" s="10" t="s">
        <v>1519</v>
      </c>
      <c r="Y123" s="10" t="s">
        <v>1981</v>
      </c>
      <c r="Z123" s="15">
        <v>46286</v>
      </c>
      <c r="AA123" s="24" t="s">
        <v>49</v>
      </c>
    </row>
    <row r="124" spans="1:27" ht="120" x14ac:dyDescent="0.15">
      <c r="A124" s="23">
        <v>51</v>
      </c>
      <c r="B124" s="10" t="s">
        <v>51</v>
      </c>
      <c r="C124" s="15">
        <v>45856</v>
      </c>
      <c r="D124" s="10" t="s">
        <v>160</v>
      </c>
      <c r="E124" s="10" t="s">
        <v>163</v>
      </c>
      <c r="F124" s="10" t="s">
        <v>277</v>
      </c>
      <c r="G124" s="10" t="s">
        <v>362</v>
      </c>
      <c r="H124" s="10" t="s">
        <v>363</v>
      </c>
      <c r="I124" s="10" t="s">
        <v>43</v>
      </c>
      <c r="J124" s="24" t="s">
        <v>349</v>
      </c>
      <c r="K124" s="40" t="s">
        <v>51</v>
      </c>
      <c r="L124" s="14" t="s">
        <v>152</v>
      </c>
      <c r="M124" s="10" t="s">
        <v>1225</v>
      </c>
      <c r="N124" s="10" t="s">
        <v>834</v>
      </c>
      <c r="O124" s="10" t="s">
        <v>842</v>
      </c>
      <c r="P124" s="10" t="s">
        <v>1202</v>
      </c>
      <c r="Q124" s="10" t="s">
        <v>836</v>
      </c>
      <c r="R124" s="10" t="s">
        <v>724</v>
      </c>
      <c r="S124" s="15">
        <v>46024</v>
      </c>
      <c r="T124" s="51">
        <v>46203</v>
      </c>
      <c r="U124" s="44">
        <v>46285</v>
      </c>
      <c r="V124" s="24" t="s">
        <v>1979</v>
      </c>
      <c r="W124" s="40" t="s">
        <v>639</v>
      </c>
      <c r="X124" s="10" t="s">
        <v>1519</v>
      </c>
      <c r="Y124" s="10" t="s">
        <v>1983</v>
      </c>
      <c r="Z124" s="15">
        <v>46286</v>
      </c>
      <c r="AA124" s="24" t="s">
        <v>49</v>
      </c>
    </row>
    <row r="125" spans="1:27" ht="75" x14ac:dyDescent="0.15">
      <c r="A125" s="23">
        <v>52</v>
      </c>
      <c r="B125" s="10" t="s">
        <v>51</v>
      </c>
      <c r="C125" s="15">
        <v>45856</v>
      </c>
      <c r="D125" s="10" t="s">
        <v>160</v>
      </c>
      <c r="E125" s="10" t="s">
        <v>163</v>
      </c>
      <c r="F125" s="10" t="s">
        <v>277</v>
      </c>
      <c r="G125" s="10" t="s">
        <v>297</v>
      </c>
      <c r="H125" s="10" t="s">
        <v>298</v>
      </c>
      <c r="I125" s="10" t="s">
        <v>84</v>
      </c>
      <c r="J125" s="24" t="s">
        <v>199</v>
      </c>
      <c r="K125" s="40" t="s">
        <v>51</v>
      </c>
      <c r="L125" s="14" t="s">
        <v>152</v>
      </c>
      <c r="M125" s="10" t="s">
        <v>1566</v>
      </c>
      <c r="N125" s="10" t="s">
        <v>1567</v>
      </c>
      <c r="O125" s="10" t="s">
        <v>1568</v>
      </c>
      <c r="P125" s="10" t="s">
        <v>1569</v>
      </c>
      <c r="Q125" s="10" t="s">
        <v>1570</v>
      </c>
      <c r="R125" s="10" t="s">
        <v>271</v>
      </c>
      <c r="S125" s="15">
        <v>46174</v>
      </c>
      <c r="T125" s="51">
        <v>46387</v>
      </c>
      <c r="U125" s="44"/>
      <c r="V125" s="24"/>
      <c r="W125" s="40" t="s">
        <v>639</v>
      </c>
      <c r="X125" s="10" t="s">
        <v>1519</v>
      </c>
      <c r="Y125" s="10" t="s">
        <v>2128</v>
      </c>
      <c r="Z125" s="15">
        <v>46297</v>
      </c>
      <c r="AA125" s="24" t="s">
        <v>57</v>
      </c>
    </row>
    <row r="126" spans="1:27" ht="75" x14ac:dyDescent="0.15">
      <c r="A126" s="23">
        <v>52</v>
      </c>
      <c r="B126" s="10" t="s">
        <v>51</v>
      </c>
      <c r="C126" s="15">
        <v>45856</v>
      </c>
      <c r="D126" s="10" t="s">
        <v>160</v>
      </c>
      <c r="E126" s="10" t="s">
        <v>163</v>
      </c>
      <c r="F126" s="10" t="s">
        <v>277</v>
      </c>
      <c r="G126" s="10" t="s">
        <v>297</v>
      </c>
      <c r="H126" s="10" t="s">
        <v>298</v>
      </c>
      <c r="I126" s="10" t="s">
        <v>84</v>
      </c>
      <c r="J126" s="24" t="s">
        <v>199</v>
      </c>
      <c r="K126" s="40" t="s">
        <v>51</v>
      </c>
      <c r="L126" s="14" t="s">
        <v>152</v>
      </c>
      <c r="M126" s="10" t="s">
        <v>1571</v>
      </c>
      <c r="N126" s="10" t="s">
        <v>1567</v>
      </c>
      <c r="O126" s="10" t="s">
        <v>1568</v>
      </c>
      <c r="P126" s="10" t="s">
        <v>1572</v>
      </c>
      <c r="Q126" s="10" t="s">
        <v>1573</v>
      </c>
      <c r="R126" s="10" t="s">
        <v>271</v>
      </c>
      <c r="S126" s="15">
        <v>46174</v>
      </c>
      <c r="T126" s="51">
        <v>46387</v>
      </c>
      <c r="U126" s="44"/>
      <c r="V126" s="24"/>
      <c r="W126" s="40" t="s">
        <v>639</v>
      </c>
      <c r="X126" s="10" t="s">
        <v>1519</v>
      </c>
      <c r="Y126" s="10" t="s">
        <v>2128</v>
      </c>
      <c r="Z126" s="15">
        <v>46297</v>
      </c>
      <c r="AA126" s="24" t="s">
        <v>57</v>
      </c>
    </row>
    <row r="127" spans="1:27" ht="75" x14ac:dyDescent="0.15">
      <c r="A127" s="23">
        <v>52</v>
      </c>
      <c r="B127" s="10" t="s">
        <v>51</v>
      </c>
      <c r="C127" s="15">
        <v>45856</v>
      </c>
      <c r="D127" s="10" t="s">
        <v>160</v>
      </c>
      <c r="E127" s="10" t="s">
        <v>163</v>
      </c>
      <c r="F127" s="10" t="s">
        <v>277</v>
      </c>
      <c r="G127" s="10" t="s">
        <v>297</v>
      </c>
      <c r="H127" s="10" t="s">
        <v>298</v>
      </c>
      <c r="I127" s="10" t="s">
        <v>84</v>
      </c>
      <c r="J127" s="24" t="s">
        <v>199</v>
      </c>
      <c r="K127" s="40" t="s">
        <v>51</v>
      </c>
      <c r="L127" s="14" t="s">
        <v>152</v>
      </c>
      <c r="M127" s="10" t="s">
        <v>1574</v>
      </c>
      <c r="N127" s="10" t="s">
        <v>1567</v>
      </c>
      <c r="O127" s="10" t="s">
        <v>1568</v>
      </c>
      <c r="P127" s="10" t="s">
        <v>1575</v>
      </c>
      <c r="Q127" s="10" t="s">
        <v>1570</v>
      </c>
      <c r="R127" s="10" t="s">
        <v>271</v>
      </c>
      <c r="S127" s="15">
        <v>46175</v>
      </c>
      <c r="T127" s="51">
        <v>46387</v>
      </c>
      <c r="U127" s="44"/>
      <c r="V127" s="24"/>
      <c r="W127" s="40" t="s">
        <v>639</v>
      </c>
      <c r="X127" s="10" t="s">
        <v>1519</v>
      </c>
      <c r="Y127" s="10" t="s">
        <v>2128</v>
      </c>
      <c r="Z127" s="15">
        <v>46297</v>
      </c>
      <c r="AA127" s="24" t="s">
        <v>57</v>
      </c>
    </row>
    <row r="128" spans="1:27" ht="75" x14ac:dyDescent="0.15">
      <c r="A128" s="23">
        <v>53</v>
      </c>
      <c r="B128" s="10" t="s">
        <v>51</v>
      </c>
      <c r="C128" s="15">
        <v>45856</v>
      </c>
      <c r="D128" s="10" t="s">
        <v>160</v>
      </c>
      <c r="E128" s="10" t="s">
        <v>163</v>
      </c>
      <c r="F128" s="10" t="s">
        <v>277</v>
      </c>
      <c r="G128" s="10" t="s">
        <v>201</v>
      </c>
      <c r="H128" s="10" t="s">
        <v>1576</v>
      </c>
      <c r="I128" s="10" t="s">
        <v>84</v>
      </c>
      <c r="J128" s="24" t="s">
        <v>199</v>
      </c>
      <c r="K128" s="40" t="s">
        <v>51</v>
      </c>
      <c r="L128" s="14" t="s">
        <v>152</v>
      </c>
      <c r="M128" s="10" t="s">
        <v>1187</v>
      </c>
      <c r="N128" s="10" t="s">
        <v>1188</v>
      </c>
      <c r="O128" s="10" t="s">
        <v>1189</v>
      </c>
      <c r="P128" s="10" t="s">
        <v>1190</v>
      </c>
      <c r="Q128" s="10" t="s">
        <v>1177</v>
      </c>
      <c r="R128" s="10" t="s">
        <v>271</v>
      </c>
      <c r="S128" s="15">
        <v>46054</v>
      </c>
      <c r="T128" s="51">
        <v>46387</v>
      </c>
      <c r="U128" s="44"/>
      <c r="V128" s="24"/>
      <c r="W128" s="40" t="s">
        <v>639</v>
      </c>
      <c r="X128" s="10" t="s">
        <v>1519</v>
      </c>
      <c r="Y128" s="10" t="s">
        <v>2128</v>
      </c>
      <c r="Z128" s="15">
        <v>46297</v>
      </c>
      <c r="AA128" s="24" t="s">
        <v>57</v>
      </c>
    </row>
    <row r="129" spans="1:27" ht="75" x14ac:dyDescent="0.15">
      <c r="A129" s="23">
        <v>53</v>
      </c>
      <c r="B129" s="10" t="s">
        <v>51</v>
      </c>
      <c r="C129" s="15">
        <v>45856</v>
      </c>
      <c r="D129" s="10" t="s">
        <v>160</v>
      </c>
      <c r="E129" s="10" t="s">
        <v>163</v>
      </c>
      <c r="F129" s="10" t="s">
        <v>277</v>
      </c>
      <c r="G129" s="10" t="s">
        <v>201</v>
      </c>
      <c r="H129" s="10" t="s">
        <v>1576</v>
      </c>
      <c r="I129" s="10" t="s">
        <v>84</v>
      </c>
      <c r="J129" s="24" t="s">
        <v>199</v>
      </c>
      <c r="K129" s="40" t="s">
        <v>51</v>
      </c>
      <c r="L129" s="14" t="s">
        <v>152</v>
      </c>
      <c r="M129" s="10" t="s">
        <v>1577</v>
      </c>
      <c r="N129" s="10" t="s">
        <v>1188</v>
      </c>
      <c r="O129" s="10" t="s">
        <v>1189</v>
      </c>
      <c r="P129" s="10" t="s">
        <v>680</v>
      </c>
      <c r="Q129" s="10" t="s">
        <v>1578</v>
      </c>
      <c r="R129" s="10" t="s">
        <v>271</v>
      </c>
      <c r="S129" s="15">
        <v>46054</v>
      </c>
      <c r="T129" s="51">
        <v>46387</v>
      </c>
      <c r="U129" s="44"/>
      <c r="V129" s="24"/>
      <c r="W129" s="40" t="s">
        <v>639</v>
      </c>
      <c r="X129" s="10" t="s">
        <v>1519</v>
      </c>
      <c r="Y129" s="10" t="s">
        <v>2128</v>
      </c>
      <c r="Z129" s="15">
        <v>46297</v>
      </c>
      <c r="AA129" s="24" t="s">
        <v>57</v>
      </c>
    </row>
    <row r="130" spans="1:27" ht="75" x14ac:dyDescent="0.15">
      <c r="A130" s="23">
        <v>53</v>
      </c>
      <c r="B130" s="10" t="s">
        <v>51</v>
      </c>
      <c r="C130" s="15">
        <v>45856</v>
      </c>
      <c r="D130" s="10" t="s">
        <v>160</v>
      </c>
      <c r="E130" s="10" t="s">
        <v>163</v>
      </c>
      <c r="F130" s="10" t="s">
        <v>277</v>
      </c>
      <c r="G130" s="10" t="s">
        <v>201</v>
      </c>
      <c r="H130" s="10" t="s">
        <v>1576</v>
      </c>
      <c r="I130" s="10" t="s">
        <v>84</v>
      </c>
      <c r="J130" s="24" t="s">
        <v>199</v>
      </c>
      <c r="K130" s="40" t="s">
        <v>51</v>
      </c>
      <c r="L130" s="16" t="s">
        <v>152</v>
      </c>
      <c r="M130" s="10" t="s">
        <v>1155</v>
      </c>
      <c r="N130" s="10" t="s">
        <v>1188</v>
      </c>
      <c r="O130" s="10" t="s">
        <v>1189</v>
      </c>
      <c r="P130" s="10" t="s">
        <v>1192</v>
      </c>
      <c r="Q130" s="10" t="s">
        <v>1178</v>
      </c>
      <c r="R130" s="10" t="s">
        <v>271</v>
      </c>
      <c r="S130" s="15">
        <v>46054</v>
      </c>
      <c r="T130" s="51">
        <v>46387</v>
      </c>
      <c r="U130" s="44"/>
      <c r="V130" s="24"/>
      <c r="W130" s="40" t="s">
        <v>639</v>
      </c>
      <c r="X130" s="10" t="s">
        <v>1519</v>
      </c>
      <c r="Y130" s="10" t="s">
        <v>2128</v>
      </c>
      <c r="Z130" s="15">
        <v>46297</v>
      </c>
      <c r="AA130" s="24" t="s">
        <v>57</v>
      </c>
    </row>
    <row r="131" spans="1:27" ht="75" x14ac:dyDescent="0.15">
      <c r="A131" s="23">
        <v>54</v>
      </c>
      <c r="B131" s="10" t="s">
        <v>51</v>
      </c>
      <c r="C131" s="15">
        <v>45856</v>
      </c>
      <c r="D131" s="10" t="s">
        <v>160</v>
      </c>
      <c r="E131" s="10" t="s">
        <v>163</v>
      </c>
      <c r="F131" s="10" t="s">
        <v>277</v>
      </c>
      <c r="G131" s="10" t="s">
        <v>287</v>
      </c>
      <c r="H131" s="10" t="s">
        <v>299</v>
      </c>
      <c r="I131" s="10" t="s">
        <v>137</v>
      </c>
      <c r="J131" s="10" t="s">
        <v>199</v>
      </c>
      <c r="K131" s="40" t="s">
        <v>51</v>
      </c>
      <c r="L131" s="16" t="s">
        <v>152</v>
      </c>
      <c r="M131" s="10" t="s">
        <v>2476</v>
      </c>
      <c r="N131" s="10" t="s">
        <v>1923</v>
      </c>
      <c r="O131" s="10" t="s">
        <v>1924</v>
      </c>
      <c r="P131" s="10" t="s">
        <v>1925</v>
      </c>
      <c r="Q131" s="10" t="s">
        <v>1926</v>
      </c>
      <c r="R131" s="10" t="s">
        <v>271</v>
      </c>
      <c r="S131" s="10">
        <v>46197</v>
      </c>
      <c r="T131" s="24">
        <v>46356</v>
      </c>
      <c r="U131" s="15"/>
      <c r="V131" s="24" t="s">
        <v>2481</v>
      </c>
      <c r="W131" s="40" t="s">
        <v>2482</v>
      </c>
      <c r="X131" s="10" t="s">
        <v>1519</v>
      </c>
      <c r="Y131" s="10" t="s">
        <v>2481</v>
      </c>
      <c r="Z131" s="15">
        <v>46240</v>
      </c>
      <c r="AA131" s="24" t="s">
        <v>57</v>
      </c>
    </row>
    <row r="132" spans="1:27" ht="75" x14ac:dyDescent="0.15">
      <c r="A132" s="23">
        <v>54</v>
      </c>
      <c r="B132" s="10" t="s">
        <v>51</v>
      </c>
      <c r="C132" s="15">
        <v>45856</v>
      </c>
      <c r="D132" s="10" t="s">
        <v>160</v>
      </c>
      <c r="E132" s="10" t="s">
        <v>163</v>
      </c>
      <c r="F132" s="10" t="s">
        <v>277</v>
      </c>
      <c r="G132" s="10" t="s">
        <v>287</v>
      </c>
      <c r="H132" s="10" t="s">
        <v>299</v>
      </c>
      <c r="I132" s="10" t="s">
        <v>137</v>
      </c>
      <c r="J132" s="10" t="s">
        <v>199</v>
      </c>
      <c r="K132" s="40" t="s">
        <v>51</v>
      </c>
      <c r="L132" s="16" t="s">
        <v>152</v>
      </c>
      <c r="M132" s="10" t="s">
        <v>2477</v>
      </c>
      <c r="N132" s="10" t="s">
        <v>2478</v>
      </c>
      <c r="O132" s="10" t="s">
        <v>2479</v>
      </c>
      <c r="P132" s="10" t="s">
        <v>1925</v>
      </c>
      <c r="Q132" s="10" t="s">
        <v>2480</v>
      </c>
      <c r="R132" s="10" t="s">
        <v>271</v>
      </c>
      <c r="S132" s="10">
        <v>46197</v>
      </c>
      <c r="T132" s="24">
        <v>46356</v>
      </c>
      <c r="U132" s="15"/>
      <c r="V132" s="24" t="s">
        <v>2481</v>
      </c>
      <c r="W132" s="40" t="s">
        <v>2482</v>
      </c>
      <c r="X132" s="10" t="s">
        <v>1519</v>
      </c>
      <c r="Y132" s="10" t="s">
        <v>2481</v>
      </c>
      <c r="Z132" s="15">
        <v>46240</v>
      </c>
      <c r="AA132" s="24" t="s">
        <v>57</v>
      </c>
    </row>
    <row r="133" spans="1:27" ht="75" x14ac:dyDescent="0.15">
      <c r="A133" s="23">
        <v>55</v>
      </c>
      <c r="B133" s="10" t="s">
        <v>51</v>
      </c>
      <c r="C133" s="15">
        <v>45856</v>
      </c>
      <c r="D133" s="10" t="s">
        <v>160</v>
      </c>
      <c r="E133" s="10" t="s">
        <v>163</v>
      </c>
      <c r="F133" s="10" t="s">
        <v>277</v>
      </c>
      <c r="G133" s="10" t="s">
        <v>201</v>
      </c>
      <c r="H133" s="13" t="s">
        <v>1579</v>
      </c>
      <c r="I133" s="10" t="s">
        <v>84</v>
      </c>
      <c r="J133" s="24" t="s">
        <v>199</v>
      </c>
      <c r="K133" s="40" t="s">
        <v>51</v>
      </c>
      <c r="L133" s="14" t="s">
        <v>152</v>
      </c>
      <c r="M133" s="10" t="s">
        <v>1580</v>
      </c>
      <c r="N133" s="10" t="s">
        <v>1581</v>
      </c>
      <c r="O133" s="10" t="s">
        <v>1582</v>
      </c>
      <c r="P133" s="10" t="s">
        <v>1583</v>
      </c>
      <c r="Q133" s="10" t="s">
        <v>1584</v>
      </c>
      <c r="R133" s="10" t="s">
        <v>271</v>
      </c>
      <c r="S133" s="15">
        <v>46054</v>
      </c>
      <c r="T133" s="51">
        <v>46387</v>
      </c>
      <c r="U133" s="44"/>
      <c r="V133" s="24"/>
      <c r="W133" s="40" t="s">
        <v>639</v>
      </c>
      <c r="X133" s="10" t="s">
        <v>1519</v>
      </c>
      <c r="Y133" s="10" t="s">
        <v>2128</v>
      </c>
      <c r="Z133" s="15">
        <v>46297</v>
      </c>
      <c r="AA133" s="24" t="s">
        <v>57</v>
      </c>
    </row>
    <row r="134" spans="1:27" ht="120" x14ac:dyDescent="0.15">
      <c r="A134" s="23">
        <v>55</v>
      </c>
      <c r="B134" s="10" t="s">
        <v>51</v>
      </c>
      <c r="C134" s="15">
        <v>45856</v>
      </c>
      <c r="D134" s="10" t="s">
        <v>160</v>
      </c>
      <c r="E134" s="10" t="s">
        <v>163</v>
      </c>
      <c r="F134" s="10" t="s">
        <v>277</v>
      </c>
      <c r="G134" s="10" t="s">
        <v>201</v>
      </c>
      <c r="H134" s="10" t="s">
        <v>1585</v>
      </c>
      <c r="I134" s="10" t="s">
        <v>84</v>
      </c>
      <c r="J134" s="24" t="s">
        <v>199</v>
      </c>
      <c r="K134" s="40" t="s">
        <v>51</v>
      </c>
      <c r="L134" s="16" t="s">
        <v>152</v>
      </c>
      <c r="M134" s="10" t="s">
        <v>1586</v>
      </c>
      <c r="N134" s="10" t="s">
        <v>152</v>
      </c>
      <c r="O134" s="10" t="s">
        <v>152</v>
      </c>
      <c r="P134" s="10" t="s">
        <v>152</v>
      </c>
      <c r="Q134" s="10" t="s">
        <v>152</v>
      </c>
      <c r="R134" s="10" t="s">
        <v>152</v>
      </c>
      <c r="S134" s="15"/>
      <c r="T134" s="51"/>
      <c r="U134" s="44"/>
      <c r="V134" s="24"/>
      <c r="W134" s="40" t="s">
        <v>639</v>
      </c>
      <c r="X134" s="10" t="s">
        <v>1519</v>
      </c>
      <c r="Y134" s="10" t="s">
        <v>2134</v>
      </c>
      <c r="Z134" s="15">
        <v>46297</v>
      </c>
      <c r="AA134" s="24" t="s">
        <v>57</v>
      </c>
    </row>
    <row r="135" spans="1:27" ht="75" x14ac:dyDescent="0.15">
      <c r="A135" s="23">
        <v>56</v>
      </c>
      <c r="B135" s="10" t="s">
        <v>51</v>
      </c>
      <c r="C135" s="15">
        <v>45856</v>
      </c>
      <c r="D135" s="10" t="s">
        <v>160</v>
      </c>
      <c r="E135" s="10" t="s">
        <v>163</v>
      </c>
      <c r="F135" s="10" t="s">
        <v>277</v>
      </c>
      <c r="G135" s="10" t="s">
        <v>201</v>
      </c>
      <c r="H135" s="13" t="s">
        <v>202</v>
      </c>
      <c r="I135" s="10" t="s">
        <v>84</v>
      </c>
      <c r="J135" s="24" t="s">
        <v>199</v>
      </c>
      <c r="K135" s="40" t="s">
        <v>51</v>
      </c>
      <c r="L135" s="14" t="s">
        <v>152</v>
      </c>
      <c r="M135" s="10" t="s">
        <v>1587</v>
      </c>
      <c r="N135" s="10" t="s">
        <v>1581</v>
      </c>
      <c r="O135" s="10" t="s">
        <v>1582</v>
      </c>
      <c r="P135" s="10" t="s">
        <v>1583</v>
      </c>
      <c r="Q135" s="10" t="s">
        <v>1584</v>
      </c>
      <c r="R135" s="10" t="s">
        <v>271</v>
      </c>
      <c r="S135" s="15">
        <v>46054</v>
      </c>
      <c r="T135" s="51">
        <v>46387</v>
      </c>
      <c r="U135" s="44"/>
      <c r="V135" s="24"/>
      <c r="W135" s="40" t="s">
        <v>639</v>
      </c>
      <c r="X135" s="10" t="s">
        <v>1519</v>
      </c>
      <c r="Y135" s="10" t="s">
        <v>2128</v>
      </c>
      <c r="Z135" s="15">
        <v>46297</v>
      </c>
      <c r="AA135" s="24" t="s">
        <v>57</v>
      </c>
    </row>
    <row r="136" spans="1:27" ht="75" x14ac:dyDescent="0.15">
      <c r="A136" s="23">
        <v>56</v>
      </c>
      <c r="B136" s="10" t="s">
        <v>51</v>
      </c>
      <c r="C136" s="15">
        <v>45856</v>
      </c>
      <c r="D136" s="10" t="s">
        <v>160</v>
      </c>
      <c r="E136" s="10" t="s">
        <v>163</v>
      </c>
      <c r="F136" s="10" t="s">
        <v>277</v>
      </c>
      <c r="G136" s="10" t="s">
        <v>201</v>
      </c>
      <c r="H136" s="10" t="s">
        <v>202</v>
      </c>
      <c r="I136" s="10" t="s">
        <v>84</v>
      </c>
      <c r="J136" s="24" t="s">
        <v>199</v>
      </c>
      <c r="K136" s="40" t="s">
        <v>51</v>
      </c>
      <c r="L136" s="16" t="s">
        <v>152</v>
      </c>
      <c r="M136" s="10" t="s">
        <v>1588</v>
      </c>
      <c r="N136" s="10" t="s">
        <v>1188</v>
      </c>
      <c r="O136" s="10" t="s">
        <v>1189</v>
      </c>
      <c r="P136" s="10" t="s">
        <v>1192</v>
      </c>
      <c r="Q136" s="10" t="s">
        <v>1178</v>
      </c>
      <c r="R136" s="10" t="s">
        <v>271</v>
      </c>
      <c r="S136" s="15">
        <v>46054</v>
      </c>
      <c r="T136" s="51">
        <v>46387</v>
      </c>
      <c r="U136" s="44"/>
      <c r="V136" s="24"/>
      <c r="W136" s="40" t="s">
        <v>639</v>
      </c>
      <c r="X136" s="10" t="s">
        <v>1519</v>
      </c>
      <c r="Y136" s="10" t="s">
        <v>2128</v>
      </c>
      <c r="Z136" s="15">
        <v>46297</v>
      </c>
      <c r="AA136" s="24" t="s">
        <v>57</v>
      </c>
    </row>
    <row r="137" spans="1:27" ht="75" x14ac:dyDescent="0.15">
      <c r="A137" s="23">
        <v>57</v>
      </c>
      <c r="B137" s="10" t="s">
        <v>51</v>
      </c>
      <c r="C137" s="15">
        <v>45856</v>
      </c>
      <c r="D137" s="10" t="s">
        <v>160</v>
      </c>
      <c r="E137" s="10" t="s">
        <v>163</v>
      </c>
      <c r="F137" s="10" t="s">
        <v>277</v>
      </c>
      <c r="G137" s="10" t="s">
        <v>179</v>
      </c>
      <c r="H137" s="10" t="s">
        <v>1589</v>
      </c>
      <c r="I137" s="10" t="s">
        <v>84</v>
      </c>
      <c r="J137" s="24" t="s">
        <v>199</v>
      </c>
      <c r="K137" s="40" t="s">
        <v>51</v>
      </c>
      <c r="L137" s="14" t="s">
        <v>152</v>
      </c>
      <c r="M137" s="10" t="s">
        <v>1590</v>
      </c>
      <c r="N137" s="10" t="s">
        <v>1591</v>
      </c>
      <c r="O137" s="10" t="s">
        <v>1189</v>
      </c>
      <c r="P137" s="10" t="s">
        <v>1190</v>
      </c>
      <c r="Q137" s="10" t="s">
        <v>1177</v>
      </c>
      <c r="R137" s="10" t="s">
        <v>271</v>
      </c>
      <c r="S137" s="15">
        <v>46054</v>
      </c>
      <c r="T137" s="51">
        <v>46387</v>
      </c>
      <c r="U137" s="44"/>
      <c r="V137" s="24"/>
      <c r="W137" s="40" t="s">
        <v>639</v>
      </c>
      <c r="X137" s="10" t="s">
        <v>1519</v>
      </c>
      <c r="Y137" s="10" t="s">
        <v>2128</v>
      </c>
      <c r="Z137" s="15">
        <v>46297</v>
      </c>
      <c r="AA137" s="24" t="s">
        <v>57</v>
      </c>
    </row>
    <row r="138" spans="1:27" ht="75" x14ac:dyDescent="0.15">
      <c r="A138" s="23">
        <v>57</v>
      </c>
      <c r="B138" s="10" t="s">
        <v>51</v>
      </c>
      <c r="C138" s="15">
        <v>45856</v>
      </c>
      <c r="D138" s="10" t="s">
        <v>160</v>
      </c>
      <c r="E138" s="10" t="s">
        <v>163</v>
      </c>
      <c r="F138" s="10" t="s">
        <v>277</v>
      </c>
      <c r="G138" s="10" t="s">
        <v>179</v>
      </c>
      <c r="H138" s="10" t="s">
        <v>1589</v>
      </c>
      <c r="I138" s="10" t="s">
        <v>84</v>
      </c>
      <c r="J138" s="24" t="s">
        <v>199</v>
      </c>
      <c r="K138" s="40" t="s">
        <v>51</v>
      </c>
      <c r="L138" s="14" t="s">
        <v>152</v>
      </c>
      <c r="M138" s="10" t="s">
        <v>1592</v>
      </c>
      <c r="N138" s="10" t="s">
        <v>1591</v>
      </c>
      <c r="O138" s="10" t="s">
        <v>1189</v>
      </c>
      <c r="P138" s="10" t="s">
        <v>680</v>
      </c>
      <c r="Q138" s="10" t="s">
        <v>1593</v>
      </c>
      <c r="R138" s="10" t="s">
        <v>271</v>
      </c>
      <c r="S138" s="15">
        <v>46054</v>
      </c>
      <c r="T138" s="51">
        <v>46387</v>
      </c>
      <c r="U138" s="44"/>
      <c r="V138" s="24"/>
      <c r="W138" s="40" t="s">
        <v>639</v>
      </c>
      <c r="X138" s="10" t="s">
        <v>1519</v>
      </c>
      <c r="Y138" s="10" t="s">
        <v>2128</v>
      </c>
      <c r="Z138" s="15">
        <v>46297</v>
      </c>
      <c r="AA138" s="24" t="s">
        <v>57</v>
      </c>
    </row>
    <row r="139" spans="1:27" ht="75" x14ac:dyDescent="0.15">
      <c r="A139" s="23">
        <v>57</v>
      </c>
      <c r="B139" s="10" t="s">
        <v>51</v>
      </c>
      <c r="C139" s="15">
        <v>45857</v>
      </c>
      <c r="D139" s="10" t="s">
        <v>160</v>
      </c>
      <c r="E139" s="10" t="s">
        <v>163</v>
      </c>
      <c r="F139" s="10" t="s">
        <v>277</v>
      </c>
      <c r="G139" s="10" t="s">
        <v>179</v>
      </c>
      <c r="H139" s="10" t="s">
        <v>1589</v>
      </c>
      <c r="I139" s="10" t="s">
        <v>84</v>
      </c>
      <c r="J139" s="24" t="s">
        <v>199</v>
      </c>
      <c r="K139" s="40" t="s">
        <v>51</v>
      </c>
      <c r="L139" s="16" t="s">
        <v>152</v>
      </c>
      <c r="M139" s="10" t="s">
        <v>1155</v>
      </c>
      <c r="N139" s="10" t="s">
        <v>1591</v>
      </c>
      <c r="O139" s="10" t="s">
        <v>1189</v>
      </c>
      <c r="P139" s="10" t="s">
        <v>1192</v>
      </c>
      <c r="Q139" s="10" t="s">
        <v>1178</v>
      </c>
      <c r="R139" s="10" t="s">
        <v>271</v>
      </c>
      <c r="S139" s="15">
        <v>46054</v>
      </c>
      <c r="T139" s="51">
        <v>46387</v>
      </c>
      <c r="U139" s="44"/>
      <c r="V139" s="24"/>
      <c r="W139" s="40" t="s">
        <v>639</v>
      </c>
      <c r="X139" s="10" t="s">
        <v>1519</v>
      </c>
      <c r="Y139" s="10" t="s">
        <v>2128</v>
      </c>
      <c r="Z139" s="15">
        <v>46297</v>
      </c>
      <c r="AA139" s="24" t="s">
        <v>57</v>
      </c>
    </row>
    <row r="140" spans="1:27" ht="75" x14ac:dyDescent="0.15">
      <c r="A140" s="23">
        <v>58</v>
      </c>
      <c r="B140" s="10" t="s">
        <v>51</v>
      </c>
      <c r="C140" s="15">
        <v>45856</v>
      </c>
      <c r="D140" s="10" t="s">
        <v>160</v>
      </c>
      <c r="E140" s="10" t="s">
        <v>163</v>
      </c>
      <c r="F140" s="10" t="s">
        <v>277</v>
      </c>
      <c r="G140" s="10" t="s">
        <v>204</v>
      </c>
      <c r="H140" s="13" t="s">
        <v>203</v>
      </c>
      <c r="I140" s="10" t="s">
        <v>84</v>
      </c>
      <c r="J140" s="24" t="s">
        <v>199</v>
      </c>
      <c r="K140" s="40" t="s">
        <v>51</v>
      </c>
      <c r="L140" s="14" t="s">
        <v>152</v>
      </c>
      <c r="M140" s="10" t="s">
        <v>1594</v>
      </c>
      <c r="N140" s="10" t="s">
        <v>1581</v>
      </c>
      <c r="O140" s="10" t="s">
        <v>1582</v>
      </c>
      <c r="P140" s="10" t="s">
        <v>1583</v>
      </c>
      <c r="Q140" s="10" t="s">
        <v>1595</v>
      </c>
      <c r="R140" s="10" t="s">
        <v>271</v>
      </c>
      <c r="S140" s="15">
        <v>46054</v>
      </c>
      <c r="T140" s="51">
        <v>46387</v>
      </c>
      <c r="U140" s="44"/>
      <c r="V140" s="24"/>
      <c r="W140" s="40" t="s">
        <v>639</v>
      </c>
      <c r="X140" s="10" t="s">
        <v>1519</v>
      </c>
      <c r="Y140" s="10" t="s">
        <v>2128</v>
      </c>
      <c r="Z140" s="15">
        <v>46297</v>
      </c>
      <c r="AA140" s="24" t="s">
        <v>57</v>
      </c>
    </row>
    <row r="141" spans="1:27" ht="105" x14ac:dyDescent="0.15">
      <c r="A141" s="23">
        <v>59</v>
      </c>
      <c r="B141" s="10" t="s">
        <v>51</v>
      </c>
      <c r="C141" s="15">
        <v>45856</v>
      </c>
      <c r="D141" s="10" t="s">
        <v>160</v>
      </c>
      <c r="E141" s="10" t="s">
        <v>163</v>
      </c>
      <c r="F141" s="10" t="s">
        <v>277</v>
      </c>
      <c r="G141" s="10" t="s">
        <v>497</v>
      </c>
      <c r="H141" s="13" t="s">
        <v>498</v>
      </c>
      <c r="I141" s="10" t="s">
        <v>72</v>
      </c>
      <c r="J141" s="24" t="s">
        <v>199</v>
      </c>
      <c r="K141" s="40" t="s">
        <v>51</v>
      </c>
      <c r="L141" s="14" t="s">
        <v>152</v>
      </c>
      <c r="M141" s="10" t="s">
        <v>1330</v>
      </c>
      <c r="N141" s="10" t="s">
        <v>923</v>
      </c>
      <c r="O141" s="10" t="s">
        <v>1331</v>
      </c>
      <c r="P141" s="10" t="s">
        <v>749</v>
      </c>
      <c r="Q141" s="10" t="s">
        <v>1619</v>
      </c>
      <c r="R141" s="10" t="s">
        <v>271</v>
      </c>
      <c r="S141" s="15">
        <v>45901</v>
      </c>
      <c r="T141" s="51">
        <v>46170</v>
      </c>
      <c r="U141" s="44">
        <v>46084</v>
      </c>
      <c r="V141" s="24" t="s">
        <v>1486</v>
      </c>
      <c r="W141" s="40" t="s">
        <v>639</v>
      </c>
      <c r="X141" s="10" t="s">
        <v>1519</v>
      </c>
      <c r="Y141" s="10" t="s">
        <v>1618</v>
      </c>
      <c r="Z141" s="15">
        <v>46231</v>
      </c>
      <c r="AA141" s="24" t="s">
        <v>49</v>
      </c>
    </row>
    <row r="142" spans="1:27" ht="45" x14ac:dyDescent="0.15">
      <c r="A142" s="23" t="s">
        <v>1332</v>
      </c>
      <c r="B142" s="10" t="s">
        <v>51</v>
      </c>
      <c r="C142" s="15">
        <v>45856</v>
      </c>
      <c r="D142" s="10" t="s">
        <v>160</v>
      </c>
      <c r="E142" s="10" t="s">
        <v>163</v>
      </c>
      <c r="F142" s="10" t="s">
        <v>1333</v>
      </c>
      <c r="G142" s="10" t="s">
        <v>497</v>
      </c>
      <c r="H142" s="13" t="s">
        <v>498</v>
      </c>
      <c r="I142" s="10" t="s">
        <v>72</v>
      </c>
      <c r="J142" s="24" t="s">
        <v>199</v>
      </c>
      <c r="K142" s="40" t="s">
        <v>51</v>
      </c>
      <c r="L142" s="14" t="s">
        <v>152</v>
      </c>
      <c r="M142" s="10" t="s">
        <v>1334</v>
      </c>
      <c r="N142" s="10" t="s">
        <v>923</v>
      </c>
      <c r="O142" s="10" t="s">
        <v>1331</v>
      </c>
      <c r="P142" s="10" t="s">
        <v>1335</v>
      </c>
      <c r="Q142" s="10" t="s">
        <v>1336</v>
      </c>
      <c r="R142" s="10" t="s">
        <v>1337</v>
      </c>
      <c r="S142" s="15">
        <v>46022</v>
      </c>
      <c r="T142" s="51">
        <v>46170</v>
      </c>
      <c r="U142" s="44">
        <v>46111</v>
      </c>
      <c r="V142" s="24" t="s">
        <v>1391</v>
      </c>
      <c r="W142" s="40" t="s">
        <v>639</v>
      </c>
      <c r="X142" s="10" t="s">
        <v>1519</v>
      </c>
      <c r="Y142" s="10" t="s">
        <v>1620</v>
      </c>
      <c r="Z142" s="15">
        <v>46231</v>
      </c>
      <c r="AA142" s="24" t="s">
        <v>49</v>
      </c>
    </row>
    <row r="143" spans="1:27" ht="313.5" customHeight="1" x14ac:dyDescent="0.15">
      <c r="A143" s="23" t="s">
        <v>1332</v>
      </c>
      <c r="B143" s="10" t="s">
        <v>51</v>
      </c>
      <c r="C143" s="15">
        <v>45856</v>
      </c>
      <c r="D143" s="10" t="s">
        <v>160</v>
      </c>
      <c r="E143" s="10" t="s">
        <v>163</v>
      </c>
      <c r="F143" s="10" t="s">
        <v>1333</v>
      </c>
      <c r="G143" s="10" t="s">
        <v>497</v>
      </c>
      <c r="H143" s="13" t="s">
        <v>498</v>
      </c>
      <c r="I143" s="10" t="s">
        <v>72</v>
      </c>
      <c r="J143" s="24" t="s">
        <v>199</v>
      </c>
      <c r="K143" s="40" t="s">
        <v>51</v>
      </c>
      <c r="L143" s="14" t="s">
        <v>152</v>
      </c>
      <c r="M143" s="10" t="s">
        <v>1338</v>
      </c>
      <c r="N143" s="10" t="s">
        <v>706</v>
      </c>
      <c r="O143" s="10" t="s">
        <v>1339</v>
      </c>
      <c r="P143" s="10" t="s">
        <v>1340</v>
      </c>
      <c r="Q143" s="10" t="s">
        <v>1341</v>
      </c>
      <c r="R143" s="10" t="s">
        <v>271</v>
      </c>
      <c r="S143" s="15">
        <v>46022</v>
      </c>
      <c r="T143" s="51">
        <v>46170</v>
      </c>
      <c r="U143" s="44">
        <v>46231</v>
      </c>
      <c r="V143" s="24" t="s">
        <v>1617</v>
      </c>
      <c r="W143" s="40" t="s">
        <v>639</v>
      </c>
      <c r="X143" s="10" t="s">
        <v>1519</v>
      </c>
      <c r="Y143" s="10" t="s">
        <v>1621</v>
      </c>
      <c r="Z143" s="15">
        <v>46231</v>
      </c>
      <c r="AA143" s="24" t="s">
        <v>49</v>
      </c>
    </row>
    <row r="144" spans="1:27" ht="313.5" customHeight="1" x14ac:dyDescent="0.15">
      <c r="A144" s="23">
        <v>60</v>
      </c>
      <c r="B144" s="10" t="s">
        <v>42</v>
      </c>
      <c r="C144" s="15">
        <v>45856</v>
      </c>
      <c r="D144" s="10" t="s">
        <v>160</v>
      </c>
      <c r="E144" s="10" t="s">
        <v>163</v>
      </c>
      <c r="F144" s="10" t="s">
        <v>277</v>
      </c>
      <c r="G144" s="10" t="s">
        <v>499</v>
      </c>
      <c r="H144" s="13" t="s">
        <v>500</v>
      </c>
      <c r="I144" s="10" t="s">
        <v>72</v>
      </c>
      <c r="J144" s="24" t="s">
        <v>501</v>
      </c>
      <c r="K144" s="40" t="s">
        <v>89</v>
      </c>
      <c r="L144" s="14" t="s">
        <v>843</v>
      </c>
      <c r="M144" s="10" t="s">
        <v>844</v>
      </c>
      <c r="N144" s="10" t="s">
        <v>845</v>
      </c>
      <c r="O144" s="10" t="s">
        <v>846</v>
      </c>
      <c r="P144" s="10" t="s">
        <v>831</v>
      </c>
      <c r="Q144" s="10" t="s">
        <v>847</v>
      </c>
      <c r="R144" s="10" t="s">
        <v>271</v>
      </c>
      <c r="S144" s="15">
        <v>45898</v>
      </c>
      <c r="T144" s="51">
        <v>46203</v>
      </c>
      <c r="U144" s="62">
        <v>46142</v>
      </c>
      <c r="V144" s="45" t="s">
        <v>1393</v>
      </c>
      <c r="W144" s="41" t="s">
        <v>1403</v>
      </c>
      <c r="X144" s="32" t="s">
        <v>1487</v>
      </c>
      <c r="Y144" s="33" t="s">
        <v>1487</v>
      </c>
      <c r="Z144" s="33">
        <v>46189</v>
      </c>
      <c r="AA144" s="24" t="s">
        <v>49</v>
      </c>
    </row>
    <row r="145" spans="1:27" ht="313.5" customHeight="1" x14ac:dyDescent="0.15">
      <c r="A145" s="23">
        <v>60</v>
      </c>
      <c r="B145" s="10" t="s">
        <v>42</v>
      </c>
      <c r="C145" s="15">
        <v>45856</v>
      </c>
      <c r="D145" s="10" t="s">
        <v>160</v>
      </c>
      <c r="E145" s="10" t="s">
        <v>163</v>
      </c>
      <c r="F145" s="10" t="s">
        <v>277</v>
      </c>
      <c r="G145" s="10" t="s">
        <v>499</v>
      </c>
      <c r="H145" s="10" t="s">
        <v>500</v>
      </c>
      <c r="I145" s="10" t="s">
        <v>72</v>
      </c>
      <c r="J145" s="24" t="s">
        <v>501</v>
      </c>
      <c r="K145" s="40" t="s">
        <v>89</v>
      </c>
      <c r="L145" s="14" t="s">
        <v>843</v>
      </c>
      <c r="M145" s="10" t="s">
        <v>848</v>
      </c>
      <c r="N145" s="10" t="s">
        <v>849</v>
      </c>
      <c r="O145" s="10" t="s">
        <v>850</v>
      </c>
      <c r="P145" s="10" t="s">
        <v>831</v>
      </c>
      <c r="Q145" s="10" t="s">
        <v>851</v>
      </c>
      <c r="R145" s="10" t="s">
        <v>271</v>
      </c>
      <c r="S145" s="15">
        <v>45898</v>
      </c>
      <c r="T145" s="51">
        <v>46203</v>
      </c>
      <c r="U145" s="62">
        <v>46155</v>
      </c>
      <c r="V145" s="45" t="s">
        <v>1488</v>
      </c>
      <c r="W145" s="41" t="s">
        <v>1403</v>
      </c>
      <c r="X145" s="32" t="s">
        <v>1487</v>
      </c>
      <c r="Y145" s="33" t="s">
        <v>1487</v>
      </c>
      <c r="Z145" s="33">
        <v>46189</v>
      </c>
      <c r="AA145" s="24" t="s">
        <v>49</v>
      </c>
    </row>
    <row r="146" spans="1:27" ht="313.5" customHeight="1" x14ac:dyDescent="0.15">
      <c r="A146" s="23">
        <v>60</v>
      </c>
      <c r="B146" s="10" t="s">
        <v>42</v>
      </c>
      <c r="C146" s="15">
        <v>45856</v>
      </c>
      <c r="D146" s="10" t="s">
        <v>160</v>
      </c>
      <c r="E146" s="10" t="s">
        <v>163</v>
      </c>
      <c r="F146" s="10" t="s">
        <v>277</v>
      </c>
      <c r="G146" s="10" t="s">
        <v>499</v>
      </c>
      <c r="H146" s="13" t="s">
        <v>500</v>
      </c>
      <c r="I146" s="10" t="s">
        <v>72</v>
      </c>
      <c r="J146" s="24" t="s">
        <v>501</v>
      </c>
      <c r="K146" s="40" t="s">
        <v>95</v>
      </c>
      <c r="L146" s="14" t="s">
        <v>843</v>
      </c>
      <c r="M146" s="10" t="s">
        <v>852</v>
      </c>
      <c r="N146" s="10" t="s">
        <v>849</v>
      </c>
      <c r="O146" s="10" t="s">
        <v>850</v>
      </c>
      <c r="P146" s="10" t="s">
        <v>680</v>
      </c>
      <c r="Q146" s="10" t="s">
        <v>853</v>
      </c>
      <c r="R146" s="10" t="s">
        <v>271</v>
      </c>
      <c r="S146" s="15">
        <v>45898</v>
      </c>
      <c r="T146" s="51">
        <v>46203</v>
      </c>
      <c r="U146" s="62">
        <v>46171</v>
      </c>
      <c r="V146" s="45" t="s">
        <v>1489</v>
      </c>
      <c r="W146" s="41" t="s">
        <v>1403</v>
      </c>
      <c r="X146" s="32" t="s">
        <v>1487</v>
      </c>
      <c r="Y146" s="33" t="s">
        <v>1487</v>
      </c>
      <c r="Z146" s="33">
        <v>46189</v>
      </c>
      <c r="AA146" s="24" t="s">
        <v>49</v>
      </c>
    </row>
    <row r="147" spans="1:27" ht="300" x14ac:dyDescent="0.15">
      <c r="A147" s="23">
        <v>60</v>
      </c>
      <c r="B147" s="10" t="s">
        <v>42</v>
      </c>
      <c r="C147" s="15">
        <v>45856</v>
      </c>
      <c r="D147" s="10" t="s">
        <v>160</v>
      </c>
      <c r="E147" s="10" t="s">
        <v>163</v>
      </c>
      <c r="F147" s="10" t="s">
        <v>277</v>
      </c>
      <c r="G147" s="10" t="s">
        <v>499</v>
      </c>
      <c r="H147" s="10" t="s">
        <v>500</v>
      </c>
      <c r="I147" s="10" t="s">
        <v>72</v>
      </c>
      <c r="J147" s="24" t="s">
        <v>501</v>
      </c>
      <c r="K147" s="40" t="s">
        <v>95</v>
      </c>
      <c r="L147" s="14" t="s">
        <v>843</v>
      </c>
      <c r="M147" s="10" t="s">
        <v>854</v>
      </c>
      <c r="N147" s="10" t="s">
        <v>849</v>
      </c>
      <c r="O147" s="10" t="s">
        <v>850</v>
      </c>
      <c r="P147" s="10" t="s">
        <v>680</v>
      </c>
      <c r="Q147" s="10" t="s">
        <v>855</v>
      </c>
      <c r="R147" s="10" t="s">
        <v>271</v>
      </c>
      <c r="S147" s="15">
        <v>45898</v>
      </c>
      <c r="T147" s="51">
        <v>46203</v>
      </c>
      <c r="U147" s="62">
        <v>46171</v>
      </c>
      <c r="V147" s="45" t="s">
        <v>1395</v>
      </c>
      <c r="W147" s="41" t="s">
        <v>1403</v>
      </c>
      <c r="X147" s="32" t="s">
        <v>1487</v>
      </c>
      <c r="Y147" s="33" t="s">
        <v>1487</v>
      </c>
      <c r="Z147" s="33">
        <v>46189</v>
      </c>
      <c r="AA147" s="24" t="s">
        <v>49</v>
      </c>
    </row>
    <row r="148" spans="1:27" ht="313.5" customHeight="1" x14ac:dyDescent="0.15">
      <c r="A148" s="23">
        <v>60</v>
      </c>
      <c r="B148" s="10" t="s">
        <v>42</v>
      </c>
      <c r="C148" s="15">
        <v>45856</v>
      </c>
      <c r="D148" s="10" t="s">
        <v>160</v>
      </c>
      <c r="E148" s="10" t="s">
        <v>163</v>
      </c>
      <c r="F148" s="10" t="s">
        <v>277</v>
      </c>
      <c r="G148" s="10" t="s">
        <v>499</v>
      </c>
      <c r="H148" s="10" t="s">
        <v>500</v>
      </c>
      <c r="I148" s="10" t="s">
        <v>72</v>
      </c>
      <c r="J148" s="24" t="s">
        <v>501</v>
      </c>
      <c r="K148" s="40" t="s">
        <v>95</v>
      </c>
      <c r="L148" s="14" t="s">
        <v>843</v>
      </c>
      <c r="M148" s="10" t="s">
        <v>856</v>
      </c>
      <c r="N148" s="10" t="s">
        <v>849</v>
      </c>
      <c r="O148" s="10" t="s">
        <v>850</v>
      </c>
      <c r="P148" s="10" t="s">
        <v>680</v>
      </c>
      <c r="Q148" s="10" t="s">
        <v>857</v>
      </c>
      <c r="R148" s="10" t="s">
        <v>271</v>
      </c>
      <c r="S148" s="15">
        <v>45898</v>
      </c>
      <c r="T148" s="51">
        <v>46203</v>
      </c>
      <c r="U148" s="62">
        <v>46142</v>
      </c>
      <c r="V148" s="45" t="s">
        <v>1490</v>
      </c>
      <c r="W148" s="41" t="s">
        <v>1403</v>
      </c>
      <c r="X148" s="32" t="s">
        <v>1487</v>
      </c>
      <c r="Y148" s="33" t="s">
        <v>1487</v>
      </c>
      <c r="Z148" s="33">
        <v>46189</v>
      </c>
      <c r="AA148" s="24" t="s">
        <v>49</v>
      </c>
    </row>
    <row r="149" spans="1:27" ht="313.5" customHeight="1" x14ac:dyDescent="0.15">
      <c r="A149" s="23">
        <v>60</v>
      </c>
      <c r="B149" s="10" t="s">
        <v>42</v>
      </c>
      <c r="C149" s="15">
        <v>45856</v>
      </c>
      <c r="D149" s="10" t="s">
        <v>160</v>
      </c>
      <c r="E149" s="10" t="s">
        <v>163</v>
      </c>
      <c r="F149" s="10" t="s">
        <v>277</v>
      </c>
      <c r="G149" s="10" t="s">
        <v>499</v>
      </c>
      <c r="H149" s="13" t="s">
        <v>500</v>
      </c>
      <c r="I149" s="10" t="s">
        <v>72</v>
      </c>
      <c r="J149" s="24" t="s">
        <v>501</v>
      </c>
      <c r="K149" s="40" t="s">
        <v>95</v>
      </c>
      <c r="L149" s="14" t="s">
        <v>843</v>
      </c>
      <c r="M149" s="10" t="s">
        <v>858</v>
      </c>
      <c r="N149" s="10" t="s">
        <v>849</v>
      </c>
      <c r="O149" s="10" t="s">
        <v>850</v>
      </c>
      <c r="P149" s="10" t="s">
        <v>859</v>
      </c>
      <c r="Q149" s="10" t="s">
        <v>860</v>
      </c>
      <c r="R149" s="10" t="s">
        <v>271</v>
      </c>
      <c r="S149" s="15">
        <v>45898</v>
      </c>
      <c r="T149" s="51">
        <v>46203</v>
      </c>
      <c r="U149" s="62">
        <v>46142</v>
      </c>
      <c r="V149" s="45" t="s">
        <v>1396</v>
      </c>
      <c r="W149" s="41" t="s">
        <v>1403</v>
      </c>
      <c r="X149" s="32" t="s">
        <v>1487</v>
      </c>
      <c r="Y149" s="33" t="s">
        <v>1487</v>
      </c>
      <c r="Z149" s="33">
        <v>46189</v>
      </c>
      <c r="AA149" s="24" t="s">
        <v>49</v>
      </c>
    </row>
    <row r="150" spans="1:27" ht="313.5" customHeight="1" x14ac:dyDescent="0.15">
      <c r="A150" s="23">
        <v>60</v>
      </c>
      <c r="B150" s="10" t="s">
        <v>42</v>
      </c>
      <c r="C150" s="15">
        <v>45856</v>
      </c>
      <c r="D150" s="10" t="s">
        <v>160</v>
      </c>
      <c r="E150" s="10" t="s">
        <v>163</v>
      </c>
      <c r="F150" s="10" t="s">
        <v>277</v>
      </c>
      <c r="G150" s="10" t="s">
        <v>499</v>
      </c>
      <c r="H150" s="10" t="s">
        <v>500</v>
      </c>
      <c r="I150" s="10" t="s">
        <v>72</v>
      </c>
      <c r="J150" s="24" t="s">
        <v>501</v>
      </c>
      <c r="K150" s="40" t="s">
        <v>95</v>
      </c>
      <c r="L150" s="14" t="s">
        <v>843</v>
      </c>
      <c r="M150" s="10" t="s">
        <v>861</v>
      </c>
      <c r="N150" s="10" t="s">
        <v>706</v>
      </c>
      <c r="O150" s="10" t="s">
        <v>862</v>
      </c>
      <c r="P150" s="10" t="s">
        <v>680</v>
      </c>
      <c r="Q150" s="10" t="s">
        <v>863</v>
      </c>
      <c r="R150" s="10" t="s">
        <v>271</v>
      </c>
      <c r="S150" s="15">
        <v>45898</v>
      </c>
      <c r="T150" s="51">
        <v>46203</v>
      </c>
      <c r="U150" s="62">
        <v>46171</v>
      </c>
      <c r="V150" s="45" t="s">
        <v>1491</v>
      </c>
      <c r="W150" s="41" t="s">
        <v>1403</v>
      </c>
      <c r="X150" s="32" t="s">
        <v>1487</v>
      </c>
      <c r="Y150" s="33" t="s">
        <v>1487</v>
      </c>
      <c r="Z150" s="33">
        <v>46189</v>
      </c>
      <c r="AA150" s="24" t="s">
        <v>49</v>
      </c>
    </row>
    <row r="151" spans="1:27" ht="300" x14ac:dyDescent="0.15">
      <c r="A151" s="23">
        <v>60</v>
      </c>
      <c r="B151" s="10" t="s">
        <v>42</v>
      </c>
      <c r="C151" s="15">
        <v>45856</v>
      </c>
      <c r="D151" s="10" t="s">
        <v>160</v>
      </c>
      <c r="E151" s="10" t="s">
        <v>163</v>
      </c>
      <c r="F151" s="10" t="s">
        <v>277</v>
      </c>
      <c r="G151" s="10" t="s">
        <v>499</v>
      </c>
      <c r="H151" s="13" t="s">
        <v>500</v>
      </c>
      <c r="I151" s="10" t="s">
        <v>72</v>
      </c>
      <c r="J151" s="24" t="s">
        <v>501</v>
      </c>
      <c r="K151" s="40" t="s">
        <v>95</v>
      </c>
      <c r="L151" s="14" t="s">
        <v>843</v>
      </c>
      <c r="M151" s="10" t="s">
        <v>864</v>
      </c>
      <c r="N151" s="10" t="s">
        <v>865</v>
      </c>
      <c r="O151" s="10" t="s">
        <v>866</v>
      </c>
      <c r="P151" s="10" t="s">
        <v>831</v>
      </c>
      <c r="Q151" s="10" t="s">
        <v>867</v>
      </c>
      <c r="R151" s="10" t="s">
        <v>271</v>
      </c>
      <c r="S151" s="15">
        <v>45898</v>
      </c>
      <c r="T151" s="51">
        <v>46203</v>
      </c>
      <c r="U151" s="62">
        <v>46178</v>
      </c>
      <c r="V151" s="45" t="s">
        <v>1492</v>
      </c>
      <c r="W151" s="41" t="s">
        <v>1403</v>
      </c>
      <c r="X151" s="32" t="s">
        <v>1487</v>
      </c>
      <c r="Y151" s="33" t="s">
        <v>1487</v>
      </c>
      <c r="Z151" s="33">
        <v>46189</v>
      </c>
      <c r="AA151" s="24" t="s">
        <v>49</v>
      </c>
    </row>
    <row r="152" spans="1:27" ht="60" x14ac:dyDescent="0.15">
      <c r="A152" s="23">
        <v>62</v>
      </c>
      <c r="B152" s="10" t="s">
        <v>51</v>
      </c>
      <c r="C152" s="15">
        <v>45856</v>
      </c>
      <c r="D152" s="10" t="s">
        <v>160</v>
      </c>
      <c r="E152" s="10" t="s">
        <v>163</v>
      </c>
      <c r="F152" s="10" t="s">
        <v>277</v>
      </c>
      <c r="G152" s="10" t="s">
        <v>502</v>
      </c>
      <c r="H152" s="13" t="s">
        <v>503</v>
      </c>
      <c r="I152" s="10" t="s">
        <v>72</v>
      </c>
      <c r="J152" s="24" t="s">
        <v>501</v>
      </c>
      <c r="K152" s="40" t="s">
        <v>51</v>
      </c>
      <c r="L152" s="14" t="s">
        <v>152</v>
      </c>
      <c r="M152" s="10" t="s">
        <v>868</v>
      </c>
      <c r="N152" s="10" t="s">
        <v>829</v>
      </c>
      <c r="O152" s="10" t="s">
        <v>830</v>
      </c>
      <c r="P152" s="10" t="s">
        <v>680</v>
      </c>
      <c r="Q152" s="10" t="s">
        <v>869</v>
      </c>
      <c r="R152" s="10" t="s">
        <v>271</v>
      </c>
      <c r="S152" s="15">
        <v>46022</v>
      </c>
      <c r="T152" s="51">
        <v>46140</v>
      </c>
      <c r="U152" s="44">
        <v>46142</v>
      </c>
      <c r="V152" s="24" t="s">
        <v>1399</v>
      </c>
      <c r="W152" s="40" t="s">
        <v>639</v>
      </c>
      <c r="X152" s="10" t="s">
        <v>1519</v>
      </c>
      <c r="Y152" s="10" t="s">
        <v>1962</v>
      </c>
      <c r="Z152" s="15">
        <v>46281</v>
      </c>
      <c r="AA152" s="24" t="s">
        <v>49</v>
      </c>
    </row>
    <row r="153" spans="1:27" ht="45" x14ac:dyDescent="0.15">
      <c r="A153" s="23">
        <v>62</v>
      </c>
      <c r="B153" s="10" t="s">
        <v>51</v>
      </c>
      <c r="C153" s="15">
        <v>45856</v>
      </c>
      <c r="D153" s="10" t="s">
        <v>160</v>
      </c>
      <c r="E153" s="10" t="s">
        <v>163</v>
      </c>
      <c r="F153" s="10" t="s">
        <v>277</v>
      </c>
      <c r="G153" s="10" t="s">
        <v>502</v>
      </c>
      <c r="H153" s="10" t="s">
        <v>503</v>
      </c>
      <c r="I153" s="10" t="s">
        <v>72</v>
      </c>
      <c r="J153" s="24" t="s">
        <v>501</v>
      </c>
      <c r="K153" s="40" t="s">
        <v>51</v>
      </c>
      <c r="L153" s="14" t="s">
        <v>152</v>
      </c>
      <c r="M153" s="10" t="s">
        <v>870</v>
      </c>
      <c r="N153" s="10" t="s">
        <v>829</v>
      </c>
      <c r="O153" s="10" t="s">
        <v>830</v>
      </c>
      <c r="P153" s="10" t="s">
        <v>749</v>
      </c>
      <c r="Q153" s="10" t="s">
        <v>871</v>
      </c>
      <c r="R153" s="10" t="s">
        <v>271</v>
      </c>
      <c r="S153" s="15">
        <v>46022</v>
      </c>
      <c r="T153" s="51">
        <v>46140</v>
      </c>
      <c r="U153" s="44">
        <v>46171</v>
      </c>
      <c r="V153" s="24" t="s">
        <v>1660</v>
      </c>
      <c r="W153" s="40" t="s">
        <v>639</v>
      </c>
      <c r="X153" s="10" t="s">
        <v>1519</v>
      </c>
      <c r="Y153" s="10" t="s">
        <v>1962</v>
      </c>
      <c r="Z153" s="15">
        <v>46281</v>
      </c>
      <c r="AA153" s="24" t="s">
        <v>49</v>
      </c>
    </row>
    <row r="154" spans="1:27" ht="105" x14ac:dyDescent="0.15">
      <c r="A154" s="23">
        <v>64</v>
      </c>
      <c r="B154" s="10" t="s">
        <v>42</v>
      </c>
      <c r="C154" s="15">
        <v>45979</v>
      </c>
      <c r="D154" s="10" t="s">
        <v>166</v>
      </c>
      <c r="E154" s="10" t="s">
        <v>72</v>
      </c>
      <c r="F154" s="10" t="s">
        <v>504</v>
      </c>
      <c r="G154" s="10" t="s">
        <v>508</v>
      </c>
      <c r="H154" s="13" t="s">
        <v>509</v>
      </c>
      <c r="I154" s="10" t="s">
        <v>72</v>
      </c>
      <c r="J154" s="24" t="s">
        <v>1255</v>
      </c>
      <c r="K154" s="40" t="s">
        <v>95</v>
      </c>
      <c r="L154" s="14" t="s">
        <v>1661</v>
      </c>
      <c r="M154" s="10" t="s">
        <v>1662</v>
      </c>
      <c r="N154" s="10" t="s">
        <v>1663</v>
      </c>
      <c r="O154" s="10" t="s">
        <v>1664</v>
      </c>
      <c r="P154" s="10" t="s">
        <v>1665</v>
      </c>
      <c r="Q154" s="30">
        <v>1</v>
      </c>
      <c r="R154" s="10" t="s">
        <v>1467</v>
      </c>
      <c r="S154" s="15">
        <v>46143</v>
      </c>
      <c r="T154" s="51">
        <v>46234</v>
      </c>
      <c r="U154" s="44"/>
      <c r="V154" s="24"/>
      <c r="W154" s="40" t="s">
        <v>504</v>
      </c>
      <c r="X154" s="10" t="s">
        <v>1046</v>
      </c>
      <c r="Y154" s="10"/>
      <c r="Z154" s="15"/>
      <c r="AA154" s="24" t="s">
        <v>57</v>
      </c>
    </row>
    <row r="155" spans="1:27" ht="60" x14ac:dyDescent="0.15">
      <c r="A155" s="23">
        <v>65</v>
      </c>
      <c r="B155" s="10" t="s">
        <v>51</v>
      </c>
      <c r="C155" s="15">
        <v>45979</v>
      </c>
      <c r="D155" s="10" t="s">
        <v>166</v>
      </c>
      <c r="E155" s="10" t="s">
        <v>72</v>
      </c>
      <c r="F155" s="10" t="s">
        <v>504</v>
      </c>
      <c r="G155" s="10" t="s">
        <v>510</v>
      </c>
      <c r="H155" s="10" t="s">
        <v>511</v>
      </c>
      <c r="I155" s="10" t="s">
        <v>72</v>
      </c>
      <c r="J155" s="24" t="s">
        <v>1255</v>
      </c>
      <c r="K155" s="40" t="s">
        <v>51</v>
      </c>
      <c r="L155" s="14" t="s">
        <v>152</v>
      </c>
      <c r="M155" s="10" t="s">
        <v>1666</v>
      </c>
      <c r="N155" s="10" t="s">
        <v>1663</v>
      </c>
      <c r="O155" s="10" t="s">
        <v>1664</v>
      </c>
      <c r="P155" s="10"/>
      <c r="Q155" s="10"/>
      <c r="R155" s="10"/>
      <c r="S155" s="15">
        <v>45870</v>
      </c>
      <c r="T155" s="51">
        <v>45930</v>
      </c>
      <c r="U155" s="44"/>
      <c r="V155" s="24"/>
      <c r="W155" s="40" t="s">
        <v>504</v>
      </c>
      <c r="X155" s="10" t="s">
        <v>1046</v>
      </c>
      <c r="Y155" s="10"/>
      <c r="Z155" s="15"/>
      <c r="AA155" s="24" t="s">
        <v>57</v>
      </c>
    </row>
    <row r="156" spans="1:27" ht="195" x14ac:dyDescent="0.15">
      <c r="A156" s="23">
        <v>66</v>
      </c>
      <c r="B156" s="10" t="s">
        <v>51</v>
      </c>
      <c r="C156" s="15">
        <v>45979</v>
      </c>
      <c r="D156" s="10" t="s">
        <v>166</v>
      </c>
      <c r="E156" s="10" t="s">
        <v>72</v>
      </c>
      <c r="F156" s="10" t="s">
        <v>504</v>
      </c>
      <c r="G156" s="10" t="s">
        <v>512</v>
      </c>
      <c r="H156" s="13" t="s">
        <v>513</v>
      </c>
      <c r="I156" s="10" t="s">
        <v>72</v>
      </c>
      <c r="J156" s="24" t="s">
        <v>1255</v>
      </c>
      <c r="K156" s="40" t="s">
        <v>51</v>
      </c>
      <c r="L156" s="14" t="s">
        <v>1667</v>
      </c>
      <c r="M156" s="10" t="s">
        <v>1668</v>
      </c>
      <c r="N156" s="10" t="s">
        <v>1663</v>
      </c>
      <c r="O156" s="10" t="s">
        <v>1664</v>
      </c>
      <c r="P156" s="10"/>
      <c r="Q156" s="10"/>
      <c r="R156" s="10"/>
      <c r="S156" s="15">
        <v>46143</v>
      </c>
      <c r="T156" s="51">
        <v>46172</v>
      </c>
      <c r="U156" s="44"/>
      <c r="V156" s="24"/>
      <c r="W156" s="40" t="s">
        <v>504</v>
      </c>
      <c r="X156" s="10" t="s">
        <v>1046</v>
      </c>
      <c r="Y156" s="10"/>
      <c r="Z156" s="15"/>
      <c r="AA156" s="24" t="s">
        <v>57</v>
      </c>
    </row>
    <row r="157" spans="1:27" ht="75" x14ac:dyDescent="0.15">
      <c r="A157" s="23">
        <v>67</v>
      </c>
      <c r="B157" s="10" t="s">
        <v>51</v>
      </c>
      <c r="C157" s="15">
        <v>45979</v>
      </c>
      <c r="D157" s="10" t="s">
        <v>166</v>
      </c>
      <c r="E157" s="10" t="s">
        <v>72</v>
      </c>
      <c r="F157" s="10" t="s">
        <v>504</v>
      </c>
      <c r="G157" s="10" t="s">
        <v>514</v>
      </c>
      <c r="H157" s="10" t="s">
        <v>515</v>
      </c>
      <c r="I157" s="10" t="s">
        <v>72</v>
      </c>
      <c r="J157" s="24" t="s">
        <v>1255</v>
      </c>
      <c r="K157" s="40" t="s">
        <v>51</v>
      </c>
      <c r="L157" s="14" t="s">
        <v>1669</v>
      </c>
      <c r="M157" s="10" t="s">
        <v>1670</v>
      </c>
      <c r="N157" s="10" t="s">
        <v>1663</v>
      </c>
      <c r="O157" s="10" t="s">
        <v>1664</v>
      </c>
      <c r="P157" s="10"/>
      <c r="Q157" s="10"/>
      <c r="R157" s="10"/>
      <c r="S157" s="15">
        <v>46143</v>
      </c>
      <c r="T157" s="51">
        <v>46172</v>
      </c>
      <c r="U157" s="44"/>
      <c r="V157" s="24"/>
      <c r="W157" s="40" t="s">
        <v>504</v>
      </c>
      <c r="X157" s="10" t="s">
        <v>1046</v>
      </c>
      <c r="Y157" s="10"/>
      <c r="Z157" s="15"/>
      <c r="AA157" s="24" t="s">
        <v>57</v>
      </c>
    </row>
    <row r="158" spans="1:27" ht="45" x14ac:dyDescent="0.15">
      <c r="A158" s="23">
        <v>68</v>
      </c>
      <c r="B158" s="10" t="s">
        <v>51</v>
      </c>
      <c r="C158" s="15">
        <v>45979</v>
      </c>
      <c r="D158" s="10" t="s">
        <v>166</v>
      </c>
      <c r="E158" s="10" t="s">
        <v>72</v>
      </c>
      <c r="F158" s="10" t="s">
        <v>504</v>
      </c>
      <c r="G158" s="10" t="s">
        <v>516</v>
      </c>
      <c r="H158" s="13" t="s">
        <v>517</v>
      </c>
      <c r="I158" s="10" t="s">
        <v>72</v>
      </c>
      <c r="J158" s="24" t="s">
        <v>1255</v>
      </c>
      <c r="K158" s="40" t="s">
        <v>51</v>
      </c>
      <c r="L158" s="14" t="s">
        <v>1671</v>
      </c>
      <c r="M158" s="10" t="s">
        <v>1672</v>
      </c>
      <c r="N158" s="10" t="s">
        <v>1663</v>
      </c>
      <c r="O158" s="10" t="s">
        <v>1664</v>
      </c>
      <c r="P158" s="10"/>
      <c r="Q158" s="10"/>
      <c r="R158" s="10"/>
      <c r="S158" s="15">
        <v>46143</v>
      </c>
      <c r="T158" s="51">
        <v>46172</v>
      </c>
      <c r="U158" s="44"/>
      <c r="V158" s="24"/>
      <c r="W158" s="40" t="s">
        <v>504</v>
      </c>
      <c r="X158" s="10" t="s">
        <v>1046</v>
      </c>
      <c r="Y158" s="10"/>
      <c r="Z158" s="15"/>
      <c r="AA158" s="24" t="s">
        <v>57</v>
      </c>
    </row>
    <row r="159" spans="1:27" ht="45" x14ac:dyDescent="0.15">
      <c r="A159" s="23">
        <v>69</v>
      </c>
      <c r="B159" s="10" t="s">
        <v>51</v>
      </c>
      <c r="C159" s="15">
        <v>45979</v>
      </c>
      <c r="D159" s="10" t="s">
        <v>166</v>
      </c>
      <c r="E159" s="10" t="s">
        <v>72</v>
      </c>
      <c r="F159" s="10" t="s">
        <v>504</v>
      </c>
      <c r="G159" s="10" t="s">
        <v>518</v>
      </c>
      <c r="H159" s="10" t="s">
        <v>519</v>
      </c>
      <c r="I159" s="10" t="s">
        <v>72</v>
      </c>
      <c r="J159" s="24" t="s">
        <v>1255</v>
      </c>
      <c r="K159" s="40" t="s">
        <v>51</v>
      </c>
      <c r="L159" s="14"/>
      <c r="M159" s="10" t="s">
        <v>1673</v>
      </c>
      <c r="N159" s="10" t="s">
        <v>1663</v>
      </c>
      <c r="O159" s="10" t="s">
        <v>1664</v>
      </c>
      <c r="P159" s="10"/>
      <c r="Q159" s="10"/>
      <c r="R159" s="10"/>
      <c r="S159" s="15">
        <v>46143</v>
      </c>
      <c r="T159" s="51">
        <v>46172</v>
      </c>
      <c r="U159" s="44"/>
      <c r="V159" s="24"/>
      <c r="W159" s="40" t="s">
        <v>504</v>
      </c>
      <c r="X159" s="10" t="s">
        <v>1046</v>
      </c>
      <c r="Y159" s="10"/>
      <c r="Z159" s="15"/>
      <c r="AA159" s="24" t="s">
        <v>57</v>
      </c>
    </row>
    <row r="160" spans="1:27" ht="45" x14ac:dyDescent="0.15">
      <c r="A160" s="23">
        <v>70</v>
      </c>
      <c r="B160" s="10" t="s">
        <v>51</v>
      </c>
      <c r="C160" s="15">
        <v>45979</v>
      </c>
      <c r="D160" s="10" t="s">
        <v>166</v>
      </c>
      <c r="E160" s="10" t="s">
        <v>72</v>
      </c>
      <c r="F160" s="10" t="s">
        <v>504</v>
      </c>
      <c r="G160" s="10" t="s">
        <v>520</v>
      </c>
      <c r="H160" s="10" t="s">
        <v>521</v>
      </c>
      <c r="I160" s="10" t="s">
        <v>72</v>
      </c>
      <c r="J160" s="24" t="s">
        <v>1255</v>
      </c>
      <c r="K160" s="40" t="s">
        <v>51</v>
      </c>
      <c r="L160" s="14"/>
      <c r="M160" s="10" t="s">
        <v>1673</v>
      </c>
      <c r="N160" s="10" t="s">
        <v>1663</v>
      </c>
      <c r="O160" s="10" t="s">
        <v>1664</v>
      </c>
      <c r="P160" s="10"/>
      <c r="Q160" s="10"/>
      <c r="R160" s="10"/>
      <c r="S160" s="15">
        <v>46143</v>
      </c>
      <c r="T160" s="51">
        <v>46172</v>
      </c>
      <c r="U160" s="44"/>
      <c r="V160" s="24"/>
      <c r="W160" s="40" t="s">
        <v>504</v>
      </c>
      <c r="X160" s="10" t="s">
        <v>1046</v>
      </c>
      <c r="Y160" s="10"/>
      <c r="Z160" s="15"/>
      <c r="AA160" s="24" t="s">
        <v>57</v>
      </c>
    </row>
    <row r="161" spans="1:27" ht="45" x14ac:dyDescent="0.15">
      <c r="A161" s="23">
        <v>71</v>
      </c>
      <c r="B161" s="10" t="s">
        <v>51</v>
      </c>
      <c r="C161" s="15">
        <v>45979</v>
      </c>
      <c r="D161" s="10" t="s">
        <v>166</v>
      </c>
      <c r="E161" s="10" t="s">
        <v>72</v>
      </c>
      <c r="F161" s="10" t="s">
        <v>504</v>
      </c>
      <c r="G161" s="10" t="s">
        <v>520</v>
      </c>
      <c r="H161" s="10" t="s">
        <v>522</v>
      </c>
      <c r="I161" s="10" t="s">
        <v>72</v>
      </c>
      <c r="J161" s="24" t="s">
        <v>1255</v>
      </c>
      <c r="K161" s="40" t="s">
        <v>51</v>
      </c>
      <c r="L161" s="14"/>
      <c r="M161" s="10" t="s">
        <v>1673</v>
      </c>
      <c r="N161" s="10" t="s">
        <v>1663</v>
      </c>
      <c r="O161" s="10" t="s">
        <v>1664</v>
      </c>
      <c r="P161" s="10"/>
      <c r="Q161" s="10"/>
      <c r="R161" s="10"/>
      <c r="S161" s="15">
        <v>46143</v>
      </c>
      <c r="T161" s="51">
        <v>46172</v>
      </c>
      <c r="U161" s="44"/>
      <c r="V161" s="24"/>
      <c r="W161" s="40" t="s">
        <v>504</v>
      </c>
      <c r="X161" s="10" t="s">
        <v>1046</v>
      </c>
      <c r="Y161" s="10"/>
      <c r="Z161" s="15"/>
      <c r="AA161" s="24" t="s">
        <v>57</v>
      </c>
    </row>
    <row r="162" spans="1:27" ht="45" x14ac:dyDescent="0.15">
      <c r="A162" s="23">
        <v>72</v>
      </c>
      <c r="B162" s="10" t="s">
        <v>51</v>
      </c>
      <c r="C162" s="15">
        <v>45979</v>
      </c>
      <c r="D162" s="10" t="s">
        <v>166</v>
      </c>
      <c r="E162" s="10" t="s">
        <v>72</v>
      </c>
      <c r="F162" s="10" t="s">
        <v>504</v>
      </c>
      <c r="G162" s="10" t="s">
        <v>523</v>
      </c>
      <c r="H162" s="13" t="s">
        <v>524</v>
      </c>
      <c r="I162" s="10" t="s">
        <v>72</v>
      </c>
      <c r="J162" s="24" t="s">
        <v>1255</v>
      </c>
      <c r="K162" s="40" t="s">
        <v>51</v>
      </c>
      <c r="L162" s="14"/>
      <c r="M162" s="10" t="s">
        <v>1673</v>
      </c>
      <c r="N162" s="10" t="s">
        <v>1663</v>
      </c>
      <c r="O162" s="10" t="s">
        <v>1664</v>
      </c>
      <c r="P162" s="10"/>
      <c r="Q162" s="10"/>
      <c r="R162" s="10"/>
      <c r="S162" s="15">
        <v>46143</v>
      </c>
      <c r="T162" s="51">
        <v>46172</v>
      </c>
      <c r="U162" s="44"/>
      <c r="V162" s="24"/>
      <c r="W162" s="40" t="s">
        <v>504</v>
      </c>
      <c r="X162" s="10" t="s">
        <v>1046</v>
      </c>
      <c r="Y162" s="10"/>
      <c r="Z162" s="15"/>
      <c r="AA162" s="24" t="s">
        <v>57</v>
      </c>
    </row>
    <row r="163" spans="1:27" ht="195" x14ac:dyDescent="0.15">
      <c r="A163" s="23">
        <v>73</v>
      </c>
      <c r="B163" s="10" t="s">
        <v>51</v>
      </c>
      <c r="C163" s="15">
        <v>45979</v>
      </c>
      <c r="D163" s="10" t="s">
        <v>166</v>
      </c>
      <c r="E163" s="10" t="s">
        <v>72</v>
      </c>
      <c r="F163" s="10" t="s">
        <v>504</v>
      </c>
      <c r="G163" s="10" t="s">
        <v>525</v>
      </c>
      <c r="H163" s="10" t="s">
        <v>526</v>
      </c>
      <c r="I163" s="10" t="s">
        <v>72</v>
      </c>
      <c r="J163" s="24" t="s">
        <v>1255</v>
      </c>
      <c r="K163" s="40" t="s">
        <v>51</v>
      </c>
      <c r="L163" s="14" t="s">
        <v>1674</v>
      </c>
      <c r="M163" s="10" t="s">
        <v>1675</v>
      </c>
      <c r="N163" s="10" t="s">
        <v>1663</v>
      </c>
      <c r="O163" s="10" t="s">
        <v>1664</v>
      </c>
      <c r="P163" s="10"/>
      <c r="Q163" s="10"/>
      <c r="R163" s="10"/>
      <c r="S163" s="15">
        <v>46143</v>
      </c>
      <c r="T163" s="51">
        <v>46172</v>
      </c>
      <c r="U163" s="44"/>
      <c r="V163" s="24"/>
      <c r="W163" s="40" t="s">
        <v>504</v>
      </c>
      <c r="X163" s="10" t="s">
        <v>1046</v>
      </c>
      <c r="Y163" s="10"/>
      <c r="Z163" s="15"/>
      <c r="AA163" s="24" t="s">
        <v>57</v>
      </c>
    </row>
    <row r="164" spans="1:27" ht="105" x14ac:dyDescent="0.15">
      <c r="A164" s="23">
        <v>74</v>
      </c>
      <c r="B164" s="10" t="s">
        <v>42</v>
      </c>
      <c r="C164" s="15">
        <v>45979</v>
      </c>
      <c r="D164" s="10" t="s">
        <v>166</v>
      </c>
      <c r="E164" s="10" t="s">
        <v>72</v>
      </c>
      <c r="F164" s="10" t="s">
        <v>504</v>
      </c>
      <c r="G164" s="10" t="s">
        <v>527</v>
      </c>
      <c r="H164" s="10" t="s">
        <v>528</v>
      </c>
      <c r="I164" s="10" t="s">
        <v>72</v>
      </c>
      <c r="J164" s="24" t="s">
        <v>447</v>
      </c>
      <c r="K164" s="40" t="s">
        <v>42</v>
      </c>
      <c r="L164" s="14" t="s">
        <v>1676</v>
      </c>
      <c r="M164" s="10" t="s">
        <v>1677</v>
      </c>
      <c r="N164" s="10" t="s">
        <v>1678</v>
      </c>
      <c r="O164" s="10" t="s">
        <v>1664</v>
      </c>
      <c r="P164" s="10" t="s">
        <v>1679</v>
      </c>
      <c r="Q164" s="30">
        <v>1</v>
      </c>
      <c r="R164" s="10" t="s">
        <v>271</v>
      </c>
      <c r="S164" s="15">
        <v>46113</v>
      </c>
      <c r="T164" s="51">
        <v>46203</v>
      </c>
      <c r="U164" s="44"/>
      <c r="V164" s="24"/>
      <c r="W164" s="40" t="s">
        <v>504</v>
      </c>
      <c r="X164" s="10" t="s">
        <v>1046</v>
      </c>
      <c r="Y164" s="10"/>
      <c r="Z164" s="15"/>
      <c r="AA164" s="24" t="s">
        <v>57</v>
      </c>
    </row>
    <row r="165" spans="1:27" ht="90" x14ac:dyDescent="0.15">
      <c r="A165" s="23">
        <v>75</v>
      </c>
      <c r="B165" s="10" t="s">
        <v>42</v>
      </c>
      <c r="C165" s="15">
        <v>45979</v>
      </c>
      <c r="D165" s="10" t="s">
        <v>166</v>
      </c>
      <c r="E165" s="10" t="s">
        <v>72</v>
      </c>
      <c r="F165" s="10" t="s">
        <v>504</v>
      </c>
      <c r="G165" s="10" t="s">
        <v>529</v>
      </c>
      <c r="H165" s="13" t="s">
        <v>530</v>
      </c>
      <c r="I165" s="10" t="s">
        <v>72</v>
      </c>
      <c r="J165" s="24" t="s">
        <v>447</v>
      </c>
      <c r="K165" s="40" t="s">
        <v>42</v>
      </c>
      <c r="L165" s="14" t="s">
        <v>1885</v>
      </c>
      <c r="M165" s="10" t="s">
        <v>1886</v>
      </c>
      <c r="N165" s="10"/>
      <c r="O165" s="10"/>
      <c r="P165" s="10" t="s">
        <v>1887</v>
      </c>
      <c r="Q165" s="30">
        <v>1</v>
      </c>
      <c r="R165" s="10"/>
      <c r="S165" s="15">
        <v>46023</v>
      </c>
      <c r="T165" s="51">
        <v>46387</v>
      </c>
      <c r="U165" s="44"/>
      <c r="V165" s="24"/>
      <c r="W165" s="40" t="s">
        <v>504</v>
      </c>
      <c r="X165" s="10" t="s">
        <v>1046</v>
      </c>
      <c r="Y165" s="10"/>
      <c r="Z165" s="15"/>
      <c r="AA165" s="24" t="s">
        <v>57</v>
      </c>
    </row>
    <row r="166" spans="1:27" ht="120" x14ac:dyDescent="0.15">
      <c r="A166" s="23">
        <v>76</v>
      </c>
      <c r="B166" s="10" t="s">
        <v>42</v>
      </c>
      <c r="C166" s="15">
        <v>45979</v>
      </c>
      <c r="D166" s="10" t="s">
        <v>166</v>
      </c>
      <c r="E166" s="10" t="s">
        <v>72</v>
      </c>
      <c r="F166" s="10" t="s">
        <v>504</v>
      </c>
      <c r="G166" s="10" t="s">
        <v>531</v>
      </c>
      <c r="H166" s="10" t="s">
        <v>532</v>
      </c>
      <c r="I166" s="10" t="s">
        <v>72</v>
      </c>
      <c r="J166" s="24" t="s">
        <v>447</v>
      </c>
      <c r="K166" s="40" t="s">
        <v>42</v>
      </c>
      <c r="L166" s="14" t="s">
        <v>1680</v>
      </c>
      <c r="M166" s="10" t="s">
        <v>1681</v>
      </c>
      <c r="N166" s="10" t="s">
        <v>1682</v>
      </c>
      <c r="O166" s="10" t="s">
        <v>1683</v>
      </c>
      <c r="P166" s="10" t="s">
        <v>1679</v>
      </c>
      <c r="Q166" s="30">
        <v>1</v>
      </c>
      <c r="R166" s="10" t="s">
        <v>271</v>
      </c>
      <c r="S166" s="15">
        <v>46113</v>
      </c>
      <c r="T166" s="51">
        <v>46203</v>
      </c>
      <c r="U166" s="44"/>
      <c r="V166" s="24"/>
      <c r="W166" s="40" t="s">
        <v>504</v>
      </c>
      <c r="X166" s="10" t="s">
        <v>1046</v>
      </c>
      <c r="Y166" s="10"/>
      <c r="Z166" s="15"/>
      <c r="AA166" s="24" t="s">
        <v>57</v>
      </c>
    </row>
    <row r="167" spans="1:27" ht="120" x14ac:dyDescent="0.15">
      <c r="A167" s="23">
        <v>77</v>
      </c>
      <c r="B167" s="10" t="s">
        <v>42</v>
      </c>
      <c r="C167" s="15">
        <v>45979</v>
      </c>
      <c r="D167" s="10" t="s">
        <v>166</v>
      </c>
      <c r="E167" s="10" t="s">
        <v>72</v>
      </c>
      <c r="F167" s="10" t="s">
        <v>504</v>
      </c>
      <c r="G167" s="10" t="s">
        <v>533</v>
      </c>
      <c r="H167" s="13" t="s">
        <v>534</v>
      </c>
      <c r="I167" s="10" t="s">
        <v>72</v>
      </c>
      <c r="J167" s="24" t="s">
        <v>447</v>
      </c>
      <c r="K167" s="40" t="s">
        <v>42</v>
      </c>
      <c r="L167" s="14" t="s">
        <v>1684</v>
      </c>
      <c r="M167" s="10" t="s">
        <v>1685</v>
      </c>
      <c r="N167" s="10" t="s">
        <v>1678</v>
      </c>
      <c r="O167" s="10" t="s">
        <v>1664</v>
      </c>
      <c r="P167" s="10" t="s">
        <v>1679</v>
      </c>
      <c r="Q167" s="30">
        <v>1</v>
      </c>
      <c r="R167" s="10" t="s">
        <v>271</v>
      </c>
      <c r="S167" s="15">
        <v>46204</v>
      </c>
      <c r="T167" s="51">
        <v>46387</v>
      </c>
      <c r="U167" s="44"/>
      <c r="V167" s="24"/>
      <c r="W167" s="40" t="s">
        <v>504</v>
      </c>
      <c r="X167" s="10" t="s">
        <v>1046</v>
      </c>
      <c r="Y167" s="10"/>
      <c r="Z167" s="15"/>
      <c r="AA167" s="24" t="s">
        <v>57</v>
      </c>
    </row>
    <row r="168" spans="1:27" ht="120" x14ac:dyDescent="0.15">
      <c r="A168" s="23">
        <v>78</v>
      </c>
      <c r="B168" s="10" t="s">
        <v>42</v>
      </c>
      <c r="C168" s="15">
        <v>45979</v>
      </c>
      <c r="D168" s="10" t="s">
        <v>166</v>
      </c>
      <c r="E168" s="10" t="s">
        <v>72</v>
      </c>
      <c r="F168" s="10" t="s">
        <v>504</v>
      </c>
      <c r="G168" s="10" t="s">
        <v>535</v>
      </c>
      <c r="H168" s="10" t="s">
        <v>536</v>
      </c>
      <c r="I168" s="10" t="s">
        <v>72</v>
      </c>
      <c r="J168" s="24" t="s">
        <v>447</v>
      </c>
      <c r="K168" s="40" t="s">
        <v>42</v>
      </c>
      <c r="L168" s="14" t="s">
        <v>1680</v>
      </c>
      <c r="M168" s="10" t="s">
        <v>1681</v>
      </c>
      <c r="N168" s="10" t="s">
        <v>1678</v>
      </c>
      <c r="O168" s="10" t="s">
        <v>1664</v>
      </c>
      <c r="P168" s="10" t="s">
        <v>1686</v>
      </c>
      <c r="Q168" s="30">
        <v>1</v>
      </c>
      <c r="R168" s="10" t="s">
        <v>271</v>
      </c>
      <c r="S168" s="15">
        <v>46204</v>
      </c>
      <c r="T168" s="51">
        <v>46387</v>
      </c>
      <c r="U168" s="44"/>
      <c r="V168" s="24"/>
      <c r="W168" s="40" t="s">
        <v>504</v>
      </c>
      <c r="X168" s="10" t="s">
        <v>1046</v>
      </c>
      <c r="Y168" s="10"/>
      <c r="Z168" s="15"/>
      <c r="AA168" s="24" t="s">
        <v>57</v>
      </c>
    </row>
    <row r="169" spans="1:27" ht="60" x14ac:dyDescent="0.15">
      <c r="A169" s="23">
        <v>79</v>
      </c>
      <c r="B169" s="10" t="s">
        <v>51</v>
      </c>
      <c r="C169" s="15">
        <v>45979</v>
      </c>
      <c r="D169" s="10" t="s">
        <v>166</v>
      </c>
      <c r="E169" s="10" t="s">
        <v>72</v>
      </c>
      <c r="F169" s="10" t="s">
        <v>504</v>
      </c>
      <c r="G169" s="10" t="s">
        <v>537</v>
      </c>
      <c r="H169" s="10" t="s">
        <v>538</v>
      </c>
      <c r="I169" s="10" t="s">
        <v>72</v>
      </c>
      <c r="J169" s="24" t="s">
        <v>447</v>
      </c>
      <c r="K169" s="40"/>
      <c r="L169" s="14"/>
      <c r="M169" s="10" t="s">
        <v>1888</v>
      </c>
      <c r="N169" s="10" t="s">
        <v>1889</v>
      </c>
      <c r="O169" s="10" t="s">
        <v>1890</v>
      </c>
      <c r="P169" s="10" t="s">
        <v>1902</v>
      </c>
      <c r="Q169" s="30">
        <v>1</v>
      </c>
      <c r="R169" s="10" t="s">
        <v>1891</v>
      </c>
      <c r="S169" s="15">
        <v>46204</v>
      </c>
      <c r="T169" s="51">
        <v>46387</v>
      </c>
      <c r="U169" s="44"/>
      <c r="V169" s="24"/>
      <c r="W169" s="40" t="s">
        <v>504</v>
      </c>
      <c r="X169" s="10" t="s">
        <v>1046</v>
      </c>
      <c r="Y169" s="10"/>
      <c r="Z169" s="15"/>
      <c r="AA169" s="24" t="s">
        <v>57</v>
      </c>
    </row>
    <row r="170" spans="1:27" ht="45" x14ac:dyDescent="0.15">
      <c r="A170" s="23">
        <v>80</v>
      </c>
      <c r="B170" s="10" t="s">
        <v>51</v>
      </c>
      <c r="C170" s="15">
        <v>45979</v>
      </c>
      <c r="D170" s="10" t="s">
        <v>166</v>
      </c>
      <c r="E170" s="10" t="s">
        <v>72</v>
      </c>
      <c r="F170" s="10" t="s">
        <v>504</v>
      </c>
      <c r="G170" s="10" t="s">
        <v>539</v>
      </c>
      <c r="H170" s="13" t="s">
        <v>439</v>
      </c>
      <c r="I170" s="10" t="s">
        <v>72</v>
      </c>
      <c r="J170" s="24" t="s">
        <v>447</v>
      </c>
      <c r="K170" s="40"/>
      <c r="L170" s="14"/>
      <c r="M170" s="10" t="s">
        <v>1892</v>
      </c>
      <c r="N170" s="10" t="s">
        <v>1889</v>
      </c>
      <c r="O170" s="10" t="s">
        <v>1890</v>
      </c>
      <c r="P170" s="10" t="s">
        <v>1902</v>
      </c>
      <c r="Q170" s="30">
        <v>1</v>
      </c>
      <c r="R170" s="10" t="s">
        <v>1891</v>
      </c>
      <c r="S170" s="15">
        <v>46204</v>
      </c>
      <c r="T170" s="51">
        <v>46387</v>
      </c>
      <c r="U170" s="44"/>
      <c r="V170" s="24"/>
      <c r="W170" s="40" t="s">
        <v>504</v>
      </c>
      <c r="X170" s="10" t="s">
        <v>1046</v>
      </c>
      <c r="Y170" s="10"/>
      <c r="Z170" s="15"/>
      <c r="AA170" s="24" t="s">
        <v>57</v>
      </c>
    </row>
    <row r="171" spans="1:27" ht="45" x14ac:dyDescent="0.15">
      <c r="A171" s="23">
        <v>81</v>
      </c>
      <c r="B171" s="10" t="s">
        <v>51</v>
      </c>
      <c r="C171" s="15">
        <v>45979</v>
      </c>
      <c r="D171" s="10" t="s">
        <v>166</v>
      </c>
      <c r="E171" s="10" t="s">
        <v>72</v>
      </c>
      <c r="F171" s="10" t="s">
        <v>504</v>
      </c>
      <c r="G171" s="10" t="s">
        <v>540</v>
      </c>
      <c r="H171" s="10" t="s">
        <v>440</v>
      </c>
      <c r="I171" s="10" t="s">
        <v>72</v>
      </c>
      <c r="J171" s="24" t="s">
        <v>447</v>
      </c>
      <c r="K171" s="40"/>
      <c r="L171" s="14"/>
      <c r="M171" s="10" t="s">
        <v>1893</v>
      </c>
      <c r="N171" s="10" t="s">
        <v>1889</v>
      </c>
      <c r="O171" s="10" t="s">
        <v>1890</v>
      </c>
      <c r="P171" s="10" t="s">
        <v>1902</v>
      </c>
      <c r="Q171" s="30">
        <v>1</v>
      </c>
      <c r="R171" s="10" t="s">
        <v>1891</v>
      </c>
      <c r="S171" s="15">
        <v>46204</v>
      </c>
      <c r="T171" s="51">
        <v>46387</v>
      </c>
      <c r="U171" s="44"/>
      <c r="V171" s="24"/>
      <c r="W171" s="40" t="s">
        <v>504</v>
      </c>
      <c r="X171" s="10" t="s">
        <v>1046</v>
      </c>
      <c r="Y171" s="10"/>
      <c r="Z171" s="15"/>
      <c r="AA171" s="24" t="s">
        <v>57</v>
      </c>
    </row>
    <row r="172" spans="1:27" ht="45" x14ac:dyDescent="0.15">
      <c r="A172" s="23">
        <v>82</v>
      </c>
      <c r="B172" s="10" t="s">
        <v>51</v>
      </c>
      <c r="C172" s="15">
        <v>45979</v>
      </c>
      <c r="D172" s="10" t="s">
        <v>166</v>
      </c>
      <c r="E172" s="10" t="s">
        <v>72</v>
      </c>
      <c r="F172" s="10" t="s">
        <v>504</v>
      </c>
      <c r="G172" s="10" t="s">
        <v>541</v>
      </c>
      <c r="H172" s="10" t="s">
        <v>542</v>
      </c>
      <c r="I172" s="10" t="s">
        <v>72</v>
      </c>
      <c r="J172" s="24" t="s">
        <v>447</v>
      </c>
      <c r="K172" s="40"/>
      <c r="L172" s="14"/>
      <c r="M172" s="10" t="s">
        <v>1894</v>
      </c>
      <c r="N172" s="10" t="s">
        <v>1889</v>
      </c>
      <c r="O172" s="10" t="s">
        <v>1890</v>
      </c>
      <c r="P172" s="10" t="s">
        <v>1902</v>
      </c>
      <c r="Q172" s="30">
        <v>1</v>
      </c>
      <c r="R172" s="10" t="s">
        <v>1891</v>
      </c>
      <c r="S172" s="15">
        <v>46204</v>
      </c>
      <c r="T172" s="51">
        <v>46387</v>
      </c>
      <c r="U172" s="44"/>
      <c r="V172" s="24"/>
      <c r="W172" s="40" t="s">
        <v>504</v>
      </c>
      <c r="X172" s="10" t="s">
        <v>1046</v>
      </c>
      <c r="Y172" s="10"/>
      <c r="Z172" s="15"/>
      <c r="AA172" s="24" t="s">
        <v>57</v>
      </c>
    </row>
    <row r="173" spans="1:27" ht="45" x14ac:dyDescent="0.15">
      <c r="A173" s="23">
        <v>83</v>
      </c>
      <c r="B173" s="10" t="s">
        <v>51</v>
      </c>
      <c r="C173" s="15">
        <v>45979</v>
      </c>
      <c r="D173" s="10" t="s">
        <v>166</v>
      </c>
      <c r="E173" s="10" t="s">
        <v>72</v>
      </c>
      <c r="F173" s="10" t="s">
        <v>504</v>
      </c>
      <c r="G173" s="10" t="s">
        <v>543</v>
      </c>
      <c r="H173" s="13" t="s">
        <v>544</v>
      </c>
      <c r="I173" s="10" t="s">
        <v>72</v>
      </c>
      <c r="J173" s="24" t="s">
        <v>447</v>
      </c>
      <c r="K173" s="40"/>
      <c r="L173" s="14"/>
      <c r="M173" s="10" t="s">
        <v>1895</v>
      </c>
      <c r="N173" s="10" t="s">
        <v>1889</v>
      </c>
      <c r="O173" s="10" t="s">
        <v>1890</v>
      </c>
      <c r="P173" s="10" t="s">
        <v>1902</v>
      </c>
      <c r="Q173" s="30">
        <v>1</v>
      </c>
      <c r="R173" s="10" t="s">
        <v>1891</v>
      </c>
      <c r="S173" s="15">
        <v>46204</v>
      </c>
      <c r="T173" s="51">
        <v>46387</v>
      </c>
      <c r="U173" s="44"/>
      <c r="V173" s="24"/>
      <c r="W173" s="40" t="s">
        <v>504</v>
      </c>
      <c r="X173" s="10" t="s">
        <v>1046</v>
      </c>
      <c r="Y173" s="10"/>
      <c r="Z173" s="15"/>
      <c r="AA173" s="24" t="s">
        <v>57</v>
      </c>
    </row>
    <row r="174" spans="1:27" ht="45" x14ac:dyDescent="0.15">
      <c r="A174" s="23">
        <v>84</v>
      </c>
      <c r="B174" s="10" t="s">
        <v>51</v>
      </c>
      <c r="C174" s="15">
        <v>45979</v>
      </c>
      <c r="D174" s="10" t="s">
        <v>166</v>
      </c>
      <c r="E174" s="10" t="s">
        <v>72</v>
      </c>
      <c r="F174" s="10" t="s">
        <v>504</v>
      </c>
      <c r="G174" s="10" t="s">
        <v>545</v>
      </c>
      <c r="H174" s="10" t="s">
        <v>546</v>
      </c>
      <c r="I174" s="10" t="s">
        <v>72</v>
      </c>
      <c r="J174" s="24" t="s">
        <v>447</v>
      </c>
      <c r="K174" s="40"/>
      <c r="L174" s="14"/>
      <c r="M174" s="10" t="s">
        <v>1896</v>
      </c>
      <c r="N174" s="10" t="s">
        <v>1889</v>
      </c>
      <c r="O174" s="10" t="s">
        <v>1890</v>
      </c>
      <c r="P174" s="10" t="s">
        <v>1902</v>
      </c>
      <c r="Q174" s="30">
        <v>1</v>
      </c>
      <c r="R174" s="10" t="s">
        <v>1891</v>
      </c>
      <c r="S174" s="15">
        <v>46204</v>
      </c>
      <c r="T174" s="51">
        <v>46387</v>
      </c>
      <c r="U174" s="44"/>
      <c r="V174" s="24"/>
      <c r="W174" s="40" t="s">
        <v>504</v>
      </c>
      <c r="X174" s="10" t="s">
        <v>1046</v>
      </c>
      <c r="Y174" s="10"/>
      <c r="Z174" s="15"/>
      <c r="AA174" s="24" t="s">
        <v>57</v>
      </c>
    </row>
    <row r="175" spans="1:27" ht="45" x14ac:dyDescent="0.15">
      <c r="A175" s="23">
        <v>85</v>
      </c>
      <c r="B175" s="10" t="s">
        <v>51</v>
      </c>
      <c r="C175" s="15">
        <v>45979</v>
      </c>
      <c r="D175" s="10" t="s">
        <v>166</v>
      </c>
      <c r="E175" s="10" t="s">
        <v>72</v>
      </c>
      <c r="F175" s="10" t="s">
        <v>504</v>
      </c>
      <c r="G175" s="10" t="s">
        <v>547</v>
      </c>
      <c r="H175" s="10" t="s">
        <v>548</v>
      </c>
      <c r="I175" s="10" t="s">
        <v>72</v>
      </c>
      <c r="J175" s="24" t="s">
        <v>447</v>
      </c>
      <c r="K175" s="40"/>
      <c r="L175" s="14"/>
      <c r="M175" s="10" t="s">
        <v>1896</v>
      </c>
      <c r="N175" s="10" t="s">
        <v>1889</v>
      </c>
      <c r="O175" s="10" t="s">
        <v>1890</v>
      </c>
      <c r="P175" s="10" t="s">
        <v>1902</v>
      </c>
      <c r="Q175" s="30">
        <v>1</v>
      </c>
      <c r="R175" s="10" t="s">
        <v>1891</v>
      </c>
      <c r="S175" s="15">
        <v>46204</v>
      </c>
      <c r="T175" s="51">
        <v>46387</v>
      </c>
      <c r="U175" s="44"/>
      <c r="V175" s="24"/>
      <c r="W175" s="40" t="s">
        <v>504</v>
      </c>
      <c r="X175" s="10" t="s">
        <v>1046</v>
      </c>
      <c r="Y175" s="10"/>
      <c r="Z175" s="15"/>
      <c r="AA175" s="24" t="s">
        <v>57</v>
      </c>
    </row>
    <row r="176" spans="1:27" ht="45" x14ac:dyDescent="0.15">
      <c r="A176" s="23">
        <v>86</v>
      </c>
      <c r="B176" s="10" t="s">
        <v>51</v>
      </c>
      <c r="C176" s="15">
        <v>45979</v>
      </c>
      <c r="D176" s="10" t="s">
        <v>166</v>
      </c>
      <c r="E176" s="10" t="s">
        <v>72</v>
      </c>
      <c r="F176" s="10" t="s">
        <v>504</v>
      </c>
      <c r="G176" s="10" t="s">
        <v>549</v>
      </c>
      <c r="H176" s="10" t="s">
        <v>550</v>
      </c>
      <c r="I176" s="10" t="s">
        <v>72</v>
      </c>
      <c r="J176" s="24" t="s">
        <v>447</v>
      </c>
      <c r="K176" s="40"/>
      <c r="L176" s="14"/>
      <c r="M176" s="10" t="s">
        <v>1897</v>
      </c>
      <c r="N176" s="10" t="s">
        <v>1889</v>
      </c>
      <c r="O176" s="10" t="s">
        <v>1890</v>
      </c>
      <c r="P176" s="10" t="s">
        <v>1902</v>
      </c>
      <c r="Q176" s="30">
        <v>1</v>
      </c>
      <c r="R176" s="10" t="s">
        <v>1891</v>
      </c>
      <c r="S176" s="15">
        <v>46204</v>
      </c>
      <c r="T176" s="51">
        <v>46387</v>
      </c>
      <c r="U176" s="44"/>
      <c r="V176" s="24"/>
      <c r="W176" s="40" t="s">
        <v>504</v>
      </c>
      <c r="X176" s="10" t="s">
        <v>1046</v>
      </c>
      <c r="Y176" s="10"/>
      <c r="Z176" s="15"/>
      <c r="AA176" s="24" t="s">
        <v>57</v>
      </c>
    </row>
    <row r="177" spans="1:27" ht="45" x14ac:dyDescent="0.15">
      <c r="A177" s="23">
        <v>87</v>
      </c>
      <c r="B177" s="10" t="s">
        <v>51</v>
      </c>
      <c r="C177" s="15">
        <v>45979</v>
      </c>
      <c r="D177" s="10" t="s">
        <v>166</v>
      </c>
      <c r="E177" s="10" t="s">
        <v>72</v>
      </c>
      <c r="F177" s="10" t="s">
        <v>504</v>
      </c>
      <c r="G177" s="10" t="s">
        <v>551</v>
      </c>
      <c r="H177" s="13" t="s">
        <v>552</v>
      </c>
      <c r="I177" s="10" t="s">
        <v>72</v>
      </c>
      <c r="J177" s="24" t="s">
        <v>447</v>
      </c>
      <c r="K177" s="40"/>
      <c r="L177" s="14"/>
      <c r="M177" s="10" t="s">
        <v>1897</v>
      </c>
      <c r="N177" s="10" t="s">
        <v>1889</v>
      </c>
      <c r="O177" s="10" t="s">
        <v>1890</v>
      </c>
      <c r="P177" s="10" t="s">
        <v>1902</v>
      </c>
      <c r="Q177" s="30">
        <v>1</v>
      </c>
      <c r="R177" s="10" t="s">
        <v>1891</v>
      </c>
      <c r="S177" s="15">
        <v>46204</v>
      </c>
      <c r="T177" s="51">
        <v>46387</v>
      </c>
      <c r="U177" s="44"/>
      <c r="V177" s="24"/>
      <c r="W177" s="40" t="s">
        <v>504</v>
      </c>
      <c r="X177" s="10" t="s">
        <v>1046</v>
      </c>
      <c r="Y177" s="10"/>
      <c r="Z177" s="15"/>
      <c r="AA177" s="24" t="s">
        <v>57</v>
      </c>
    </row>
    <row r="178" spans="1:27" ht="45" x14ac:dyDescent="0.15">
      <c r="A178" s="23">
        <v>88</v>
      </c>
      <c r="B178" s="10" t="s">
        <v>51</v>
      </c>
      <c r="C178" s="15">
        <v>45979</v>
      </c>
      <c r="D178" s="10" t="s">
        <v>166</v>
      </c>
      <c r="E178" s="10" t="s">
        <v>72</v>
      </c>
      <c r="F178" s="10" t="s">
        <v>504</v>
      </c>
      <c r="G178" s="10" t="s">
        <v>547</v>
      </c>
      <c r="H178" s="10" t="s">
        <v>553</v>
      </c>
      <c r="I178" s="10" t="s">
        <v>72</v>
      </c>
      <c r="J178" s="24" t="s">
        <v>447</v>
      </c>
      <c r="K178" s="40"/>
      <c r="L178" s="14"/>
      <c r="M178" s="10" t="s">
        <v>1897</v>
      </c>
      <c r="N178" s="10" t="s">
        <v>1889</v>
      </c>
      <c r="O178" s="10" t="s">
        <v>1890</v>
      </c>
      <c r="P178" s="10" t="s">
        <v>1902</v>
      </c>
      <c r="Q178" s="30">
        <v>1</v>
      </c>
      <c r="R178" s="10" t="s">
        <v>1891</v>
      </c>
      <c r="S178" s="15">
        <v>46204</v>
      </c>
      <c r="T178" s="51">
        <v>46387</v>
      </c>
      <c r="U178" s="44"/>
      <c r="V178" s="24"/>
      <c r="W178" s="40" t="s">
        <v>504</v>
      </c>
      <c r="X178" s="10" t="s">
        <v>1046</v>
      </c>
      <c r="Y178" s="10"/>
      <c r="Z178" s="15"/>
      <c r="AA178" s="24" t="s">
        <v>57</v>
      </c>
    </row>
    <row r="179" spans="1:27" ht="45" x14ac:dyDescent="0.15">
      <c r="A179" s="23">
        <v>89</v>
      </c>
      <c r="B179" s="10" t="s">
        <v>51</v>
      </c>
      <c r="C179" s="15">
        <v>45979</v>
      </c>
      <c r="D179" s="10" t="s">
        <v>166</v>
      </c>
      <c r="E179" s="10" t="s">
        <v>72</v>
      </c>
      <c r="F179" s="10" t="s">
        <v>504</v>
      </c>
      <c r="G179" s="10" t="s">
        <v>554</v>
      </c>
      <c r="H179" s="13" t="s">
        <v>555</v>
      </c>
      <c r="I179" s="10" t="s">
        <v>72</v>
      </c>
      <c r="J179" s="24" t="s">
        <v>447</v>
      </c>
      <c r="K179" s="40"/>
      <c r="L179" s="14"/>
      <c r="M179" s="10" t="s">
        <v>1897</v>
      </c>
      <c r="N179" s="10" t="s">
        <v>1889</v>
      </c>
      <c r="O179" s="10" t="s">
        <v>1890</v>
      </c>
      <c r="P179" s="10" t="s">
        <v>1902</v>
      </c>
      <c r="Q179" s="30">
        <v>1</v>
      </c>
      <c r="R179" s="10" t="s">
        <v>1891</v>
      </c>
      <c r="S179" s="15">
        <v>46204</v>
      </c>
      <c r="T179" s="51">
        <v>46387</v>
      </c>
      <c r="U179" s="44"/>
      <c r="V179" s="24"/>
      <c r="W179" s="40" t="s">
        <v>504</v>
      </c>
      <c r="X179" s="10" t="s">
        <v>1046</v>
      </c>
      <c r="Y179" s="10"/>
      <c r="Z179" s="15"/>
      <c r="AA179" s="24" t="s">
        <v>57</v>
      </c>
    </row>
    <row r="180" spans="1:27" ht="45" x14ac:dyDescent="0.15">
      <c r="A180" s="23">
        <v>90</v>
      </c>
      <c r="B180" s="10" t="s">
        <v>51</v>
      </c>
      <c r="C180" s="15">
        <v>45979</v>
      </c>
      <c r="D180" s="10" t="s">
        <v>166</v>
      </c>
      <c r="E180" s="10" t="s">
        <v>72</v>
      </c>
      <c r="F180" s="10" t="s">
        <v>504</v>
      </c>
      <c r="G180" s="10" t="s">
        <v>556</v>
      </c>
      <c r="H180" s="10" t="s">
        <v>557</v>
      </c>
      <c r="I180" s="10" t="s">
        <v>72</v>
      </c>
      <c r="J180" s="24" t="s">
        <v>447</v>
      </c>
      <c r="K180" s="40"/>
      <c r="L180" s="14"/>
      <c r="M180" s="10" t="s">
        <v>1898</v>
      </c>
      <c r="N180" s="10" t="s">
        <v>1889</v>
      </c>
      <c r="O180" s="10" t="s">
        <v>1890</v>
      </c>
      <c r="P180" s="10" t="s">
        <v>1902</v>
      </c>
      <c r="Q180" s="30">
        <v>1</v>
      </c>
      <c r="R180" s="10" t="s">
        <v>1891</v>
      </c>
      <c r="S180" s="15">
        <v>46204</v>
      </c>
      <c r="T180" s="51">
        <v>46387</v>
      </c>
      <c r="U180" s="44"/>
      <c r="V180" s="24"/>
      <c r="W180" s="40" t="s">
        <v>504</v>
      </c>
      <c r="X180" s="10" t="s">
        <v>1046</v>
      </c>
      <c r="Y180" s="10"/>
      <c r="Z180" s="15"/>
      <c r="AA180" s="24" t="s">
        <v>57</v>
      </c>
    </row>
    <row r="181" spans="1:27" ht="45" x14ac:dyDescent="0.15">
      <c r="A181" s="23">
        <v>91</v>
      </c>
      <c r="B181" s="10" t="s">
        <v>51</v>
      </c>
      <c r="C181" s="15">
        <v>45979</v>
      </c>
      <c r="D181" s="10" t="s">
        <v>166</v>
      </c>
      <c r="E181" s="10" t="s">
        <v>72</v>
      </c>
      <c r="F181" s="10" t="s">
        <v>504</v>
      </c>
      <c r="G181" s="10" t="s">
        <v>547</v>
      </c>
      <c r="H181" s="10" t="s">
        <v>558</v>
      </c>
      <c r="I181" s="10" t="s">
        <v>72</v>
      </c>
      <c r="J181" s="24" t="s">
        <v>447</v>
      </c>
      <c r="K181" s="40"/>
      <c r="L181" s="14"/>
      <c r="M181" s="10" t="s">
        <v>1899</v>
      </c>
      <c r="N181" s="10" t="s">
        <v>1889</v>
      </c>
      <c r="O181" s="10" t="s">
        <v>1890</v>
      </c>
      <c r="P181" s="10" t="s">
        <v>1902</v>
      </c>
      <c r="Q181" s="30">
        <v>1</v>
      </c>
      <c r="R181" s="10" t="s">
        <v>1891</v>
      </c>
      <c r="S181" s="15">
        <v>46204</v>
      </c>
      <c r="T181" s="51">
        <v>46387</v>
      </c>
      <c r="U181" s="44"/>
      <c r="V181" s="24"/>
      <c r="W181" s="40" t="s">
        <v>504</v>
      </c>
      <c r="X181" s="10" t="s">
        <v>1046</v>
      </c>
      <c r="Y181" s="10"/>
      <c r="Z181" s="15"/>
      <c r="AA181" s="24" t="s">
        <v>57</v>
      </c>
    </row>
    <row r="182" spans="1:27" ht="45" x14ac:dyDescent="0.15">
      <c r="A182" s="23">
        <v>92</v>
      </c>
      <c r="B182" s="10" t="s">
        <v>51</v>
      </c>
      <c r="C182" s="15">
        <v>45979</v>
      </c>
      <c r="D182" s="10" t="s">
        <v>166</v>
      </c>
      <c r="E182" s="10" t="s">
        <v>72</v>
      </c>
      <c r="F182" s="10" t="s">
        <v>504</v>
      </c>
      <c r="G182" s="10" t="s">
        <v>559</v>
      </c>
      <c r="H182" s="10" t="s">
        <v>560</v>
      </c>
      <c r="I182" s="10" t="s">
        <v>72</v>
      </c>
      <c r="J182" s="24" t="s">
        <v>447</v>
      </c>
      <c r="K182" s="40"/>
      <c r="L182" s="14"/>
      <c r="M182" s="10" t="s">
        <v>1900</v>
      </c>
      <c r="N182" s="10" t="s">
        <v>1889</v>
      </c>
      <c r="O182" s="10" t="s">
        <v>1890</v>
      </c>
      <c r="P182" s="10" t="s">
        <v>1902</v>
      </c>
      <c r="Q182" s="30">
        <v>1</v>
      </c>
      <c r="R182" s="10" t="s">
        <v>1891</v>
      </c>
      <c r="S182" s="15">
        <v>46204</v>
      </c>
      <c r="T182" s="51">
        <v>46387</v>
      </c>
      <c r="U182" s="44"/>
      <c r="V182" s="24"/>
      <c r="W182" s="40" t="s">
        <v>504</v>
      </c>
      <c r="X182" s="10" t="s">
        <v>1046</v>
      </c>
      <c r="Y182" s="10"/>
      <c r="Z182" s="15"/>
      <c r="AA182" s="24" t="s">
        <v>57</v>
      </c>
    </row>
    <row r="183" spans="1:27" ht="135" x14ac:dyDescent="0.15">
      <c r="A183" s="23">
        <v>94</v>
      </c>
      <c r="B183" s="10" t="s">
        <v>42</v>
      </c>
      <c r="C183" s="15">
        <v>45985</v>
      </c>
      <c r="D183" s="10" t="s">
        <v>166</v>
      </c>
      <c r="E183" s="10" t="s">
        <v>72</v>
      </c>
      <c r="F183" s="10" t="s">
        <v>504</v>
      </c>
      <c r="G183" s="10" t="s">
        <v>563</v>
      </c>
      <c r="H183" s="10" t="s">
        <v>564</v>
      </c>
      <c r="I183" s="10" t="s">
        <v>72</v>
      </c>
      <c r="J183" s="24" t="s">
        <v>1256</v>
      </c>
      <c r="K183" s="40" t="s">
        <v>95</v>
      </c>
      <c r="L183" s="14" t="s">
        <v>1687</v>
      </c>
      <c r="M183" s="10" t="s">
        <v>1688</v>
      </c>
      <c r="N183" s="10" t="s">
        <v>1689</v>
      </c>
      <c r="O183" s="10" t="s">
        <v>1690</v>
      </c>
      <c r="P183" s="10" t="s">
        <v>1901</v>
      </c>
      <c r="Q183" s="10" t="s">
        <v>1691</v>
      </c>
      <c r="R183" s="10" t="s">
        <v>1692</v>
      </c>
      <c r="S183" s="15">
        <v>46105</v>
      </c>
      <c r="T183" s="51">
        <v>46164</v>
      </c>
      <c r="U183" s="44"/>
      <c r="V183" s="24"/>
      <c r="W183" s="40" t="s">
        <v>504</v>
      </c>
      <c r="X183" s="10" t="s">
        <v>1046</v>
      </c>
      <c r="Y183" s="10"/>
      <c r="Z183" s="15"/>
      <c r="AA183" s="24" t="s">
        <v>57</v>
      </c>
    </row>
    <row r="184" spans="1:27" ht="210" x14ac:dyDescent="0.15">
      <c r="A184" s="23">
        <v>95</v>
      </c>
      <c r="B184" s="10" t="s">
        <v>42</v>
      </c>
      <c r="C184" s="15">
        <v>45985</v>
      </c>
      <c r="D184" s="10" t="s">
        <v>166</v>
      </c>
      <c r="E184" s="10" t="s">
        <v>72</v>
      </c>
      <c r="F184" s="10" t="s">
        <v>504</v>
      </c>
      <c r="G184" s="10" t="s">
        <v>565</v>
      </c>
      <c r="H184" s="10" t="s">
        <v>566</v>
      </c>
      <c r="I184" s="10" t="s">
        <v>72</v>
      </c>
      <c r="J184" s="24" t="s">
        <v>1256</v>
      </c>
      <c r="K184" s="40" t="s">
        <v>1693</v>
      </c>
      <c r="L184" s="14" t="s">
        <v>1694</v>
      </c>
      <c r="M184" s="10"/>
      <c r="N184" s="10" t="s">
        <v>1689</v>
      </c>
      <c r="O184" s="10" t="s">
        <v>1690</v>
      </c>
      <c r="P184" s="10"/>
      <c r="Q184" s="10"/>
      <c r="R184" s="10"/>
      <c r="S184" s="15"/>
      <c r="T184" s="51"/>
      <c r="U184" s="44"/>
      <c r="V184" s="24"/>
      <c r="W184" s="40" t="s">
        <v>504</v>
      </c>
      <c r="X184" s="10" t="s">
        <v>1046</v>
      </c>
      <c r="Y184" s="10"/>
      <c r="Z184" s="15"/>
      <c r="AA184" s="24" t="s">
        <v>663</v>
      </c>
    </row>
    <row r="185" spans="1:27" ht="45" x14ac:dyDescent="0.15">
      <c r="A185" s="23">
        <v>97</v>
      </c>
      <c r="B185" s="10" t="s">
        <v>51</v>
      </c>
      <c r="C185" s="15">
        <v>45985</v>
      </c>
      <c r="D185" s="10" t="s">
        <v>166</v>
      </c>
      <c r="E185" s="10" t="s">
        <v>72</v>
      </c>
      <c r="F185" s="10" t="s">
        <v>504</v>
      </c>
      <c r="G185" s="10" t="s">
        <v>567</v>
      </c>
      <c r="H185" s="10" t="s">
        <v>568</v>
      </c>
      <c r="I185" s="10" t="s">
        <v>72</v>
      </c>
      <c r="J185" s="24" t="s">
        <v>1256</v>
      </c>
      <c r="K185" s="40"/>
      <c r="L185" s="14"/>
      <c r="M185" s="10"/>
      <c r="N185" s="10"/>
      <c r="O185" s="10"/>
      <c r="P185" s="10"/>
      <c r="Q185" s="10"/>
      <c r="R185" s="10"/>
      <c r="S185" s="15"/>
      <c r="T185" s="51"/>
      <c r="U185" s="44"/>
      <c r="V185" s="24"/>
      <c r="W185" s="40" t="s">
        <v>504</v>
      </c>
      <c r="X185" s="10" t="s">
        <v>1046</v>
      </c>
      <c r="Y185" s="10"/>
      <c r="Z185" s="15"/>
      <c r="AA185" s="24" t="s">
        <v>663</v>
      </c>
    </row>
    <row r="186" spans="1:27" ht="45" x14ac:dyDescent="0.15">
      <c r="A186" s="23">
        <v>98</v>
      </c>
      <c r="B186" s="10" t="s">
        <v>51</v>
      </c>
      <c r="C186" s="15">
        <v>45985</v>
      </c>
      <c r="D186" s="10" t="s">
        <v>166</v>
      </c>
      <c r="E186" s="10" t="s">
        <v>72</v>
      </c>
      <c r="F186" s="10" t="s">
        <v>504</v>
      </c>
      <c r="G186" s="10" t="s">
        <v>569</v>
      </c>
      <c r="H186" s="13" t="s">
        <v>570</v>
      </c>
      <c r="I186" s="10" t="s">
        <v>72</v>
      </c>
      <c r="J186" s="24" t="s">
        <v>1256</v>
      </c>
      <c r="K186" s="40"/>
      <c r="L186" s="14"/>
      <c r="M186" s="10"/>
      <c r="N186" s="10"/>
      <c r="O186" s="10"/>
      <c r="P186" s="10"/>
      <c r="Q186" s="10"/>
      <c r="R186" s="10"/>
      <c r="S186" s="15"/>
      <c r="T186" s="51"/>
      <c r="U186" s="44"/>
      <c r="V186" s="24"/>
      <c r="W186" s="40" t="s">
        <v>504</v>
      </c>
      <c r="X186" s="10" t="s">
        <v>1046</v>
      </c>
      <c r="Y186" s="10"/>
      <c r="Z186" s="15"/>
      <c r="AA186" s="24" t="s">
        <v>663</v>
      </c>
    </row>
    <row r="187" spans="1:27" ht="45" x14ac:dyDescent="0.15">
      <c r="A187" s="23">
        <v>99</v>
      </c>
      <c r="B187" s="10" t="s">
        <v>51</v>
      </c>
      <c r="C187" s="15">
        <v>45985</v>
      </c>
      <c r="D187" s="10" t="s">
        <v>166</v>
      </c>
      <c r="E187" s="10" t="s">
        <v>72</v>
      </c>
      <c r="F187" s="10" t="s">
        <v>504</v>
      </c>
      <c r="G187" s="10" t="s">
        <v>571</v>
      </c>
      <c r="H187" s="10" t="s">
        <v>441</v>
      </c>
      <c r="I187" s="10" t="s">
        <v>72</v>
      </c>
      <c r="J187" s="24" t="s">
        <v>1256</v>
      </c>
      <c r="K187" s="40"/>
      <c r="L187" s="14"/>
      <c r="M187" s="10"/>
      <c r="N187" s="10"/>
      <c r="O187" s="10"/>
      <c r="P187" s="10"/>
      <c r="Q187" s="10"/>
      <c r="R187" s="10"/>
      <c r="S187" s="15"/>
      <c r="T187" s="51"/>
      <c r="U187" s="44"/>
      <c r="V187" s="24"/>
      <c r="W187" s="40" t="s">
        <v>504</v>
      </c>
      <c r="X187" s="10" t="s">
        <v>1046</v>
      </c>
      <c r="Y187" s="10"/>
      <c r="Z187" s="15"/>
      <c r="AA187" s="24" t="s">
        <v>663</v>
      </c>
    </row>
    <row r="188" spans="1:27" ht="45" x14ac:dyDescent="0.15">
      <c r="A188" s="23">
        <v>100</v>
      </c>
      <c r="B188" s="10" t="s">
        <v>51</v>
      </c>
      <c r="C188" s="15">
        <v>45985</v>
      </c>
      <c r="D188" s="10" t="s">
        <v>166</v>
      </c>
      <c r="E188" s="10" t="s">
        <v>72</v>
      </c>
      <c r="F188" s="10" t="s">
        <v>504</v>
      </c>
      <c r="G188" s="10" t="s">
        <v>520</v>
      </c>
      <c r="H188" s="10" t="s">
        <v>442</v>
      </c>
      <c r="I188" s="10" t="s">
        <v>72</v>
      </c>
      <c r="J188" s="24" t="s">
        <v>1256</v>
      </c>
      <c r="K188" s="40"/>
      <c r="L188" s="14"/>
      <c r="M188" s="10"/>
      <c r="N188" s="10"/>
      <c r="O188" s="10"/>
      <c r="P188" s="10"/>
      <c r="Q188" s="10"/>
      <c r="R188" s="10"/>
      <c r="S188" s="15"/>
      <c r="T188" s="51"/>
      <c r="U188" s="44"/>
      <c r="V188" s="24"/>
      <c r="W188" s="40" t="s">
        <v>504</v>
      </c>
      <c r="X188" s="10" t="s">
        <v>1046</v>
      </c>
      <c r="Y188" s="10"/>
      <c r="Z188" s="15"/>
      <c r="AA188" s="24" t="s">
        <v>663</v>
      </c>
    </row>
    <row r="189" spans="1:27" ht="45" x14ac:dyDescent="0.15">
      <c r="A189" s="23">
        <v>101</v>
      </c>
      <c r="B189" s="10" t="s">
        <v>51</v>
      </c>
      <c r="C189" s="15">
        <v>45985</v>
      </c>
      <c r="D189" s="10" t="s">
        <v>166</v>
      </c>
      <c r="E189" s="10" t="s">
        <v>72</v>
      </c>
      <c r="F189" s="10" t="s">
        <v>504</v>
      </c>
      <c r="G189" s="10" t="s">
        <v>572</v>
      </c>
      <c r="H189" s="13" t="s">
        <v>443</v>
      </c>
      <c r="I189" s="10" t="s">
        <v>72</v>
      </c>
      <c r="J189" s="24" t="s">
        <v>448</v>
      </c>
      <c r="K189" s="40"/>
      <c r="L189" s="14"/>
      <c r="M189" s="10"/>
      <c r="N189" s="10"/>
      <c r="O189" s="10"/>
      <c r="P189" s="10"/>
      <c r="Q189" s="10"/>
      <c r="R189" s="10"/>
      <c r="S189" s="15"/>
      <c r="T189" s="51"/>
      <c r="U189" s="44"/>
      <c r="V189" s="24"/>
      <c r="W189" s="40" t="s">
        <v>504</v>
      </c>
      <c r="X189" s="10" t="s">
        <v>1046</v>
      </c>
      <c r="Y189" s="10"/>
      <c r="Z189" s="15"/>
      <c r="AA189" s="24" t="s">
        <v>663</v>
      </c>
    </row>
    <row r="190" spans="1:27" ht="138" customHeight="1" x14ac:dyDescent="0.15">
      <c r="A190" s="23">
        <v>102</v>
      </c>
      <c r="B190" s="10" t="s">
        <v>42</v>
      </c>
      <c r="C190" s="15">
        <v>46021</v>
      </c>
      <c r="D190" s="10" t="s">
        <v>166</v>
      </c>
      <c r="E190" s="10" t="s">
        <v>43</v>
      </c>
      <c r="F190" s="10" t="s">
        <v>205</v>
      </c>
      <c r="G190" s="10" t="s">
        <v>573</v>
      </c>
      <c r="H190" s="10" t="s">
        <v>444</v>
      </c>
      <c r="I190" s="10" t="s">
        <v>72</v>
      </c>
      <c r="J190" s="24" t="s">
        <v>210</v>
      </c>
      <c r="K190" s="40"/>
      <c r="L190" s="14" t="s">
        <v>670</v>
      </c>
      <c r="M190" s="10"/>
      <c r="N190" s="10"/>
      <c r="O190" s="10"/>
      <c r="P190" s="10"/>
      <c r="Q190" s="10"/>
      <c r="R190" s="10"/>
      <c r="S190" s="15"/>
      <c r="T190" s="51"/>
      <c r="U190" s="44"/>
      <c r="V190" s="24"/>
      <c r="W190" s="40"/>
      <c r="X190" s="10"/>
      <c r="Y190" s="10"/>
      <c r="Z190" s="15"/>
      <c r="AA190" s="24" t="s">
        <v>663</v>
      </c>
    </row>
    <row r="191" spans="1:27" ht="138" customHeight="1" x14ac:dyDescent="0.15">
      <c r="A191" s="23">
        <v>103</v>
      </c>
      <c r="B191" s="10" t="s">
        <v>42</v>
      </c>
      <c r="C191" s="15">
        <v>46021</v>
      </c>
      <c r="D191" s="10" t="s">
        <v>166</v>
      </c>
      <c r="E191" s="10" t="s">
        <v>43</v>
      </c>
      <c r="F191" s="10" t="s">
        <v>205</v>
      </c>
      <c r="G191" s="10" t="s">
        <v>364</v>
      </c>
      <c r="H191" s="10" t="s">
        <v>365</v>
      </c>
      <c r="I191" s="10" t="s">
        <v>43</v>
      </c>
      <c r="J191" s="24" t="s">
        <v>210</v>
      </c>
      <c r="K191" s="40" t="s">
        <v>89</v>
      </c>
      <c r="L191" s="14" t="s">
        <v>872</v>
      </c>
      <c r="M191" s="10" t="s">
        <v>873</v>
      </c>
      <c r="N191" s="10" t="s">
        <v>874</v>
      </c>
      <c r="O191" s="10" t="s">
        <v>875</v>
      </c>
      <c r="P191" s="10" t="s">
        <v>680</v>
      </c>
      <c r="Q191" s="10" t="s">
        <v>876</v>
      </c>
      <c r="R191" s="10" t="s">
        <v>271</v>
      </c>
      <c r="S191" s="15">
        <v>46087</v>
      </c>
      <c r="T191" s="51">
        <v>46172</v>
      </c>
      <c r="U191" s="44"/>
      <c r="V191" s="24"/>
      <c r="W191" s="40" t="s">
        <v>639</v>
      </c>
      <c r="X191" s="10" t="s">
        <v>1519</v>
      </c>
      <c r="Y191" s="10" t="s">
        <v>2006</v>
      </c>
      <c r="Z191" s="15">
        <v>46295</v>
      </c>
      <c r="AA191" s="24" t="s">
        <v>57</v>
      </c>
    </row>
    <row r="192" spans="1:27" ht="150" x14ac:dyDescent="0.15">
      <c r="A192" s="23">
        <v>103</v>
      </c>
      <c r="B192" s="10" t="s">
        <v>42</v>
      </c>
      <c r="C192" s="15">
        <v>46021</v>
      </c>
      <c r="D192" s="10" t="s">
        <v>166</v>
      </c>
      <c r="E192" s="10" t="s">
        <v>43</v>
      </c>
      <c r="F192" s="10" t="s">
        <v>205</v>
      </c>
      <c r="G192" s="10" t="s">
        <v>364</v>
      </c>
      <c r="H192" s="10" t="s">
        <v>365</v>
      </c>
      <c r="I192" s="10" t="s">
        <v>43</v>
      </c>
      <c r="J192" s="24" t="s">
        <v>210</v>
      </c>
      <c r="K192" s="40" t="s">
        <v>89</v>
      </c>
      <c r="L192" s="14" t="s">
        <v>872</v>
      </c>
      <c r="M192" s="10" t="s">
        <v>877</v>
      </c>
      <c r="N192" s="10" t="s">
        <v>874</v>
      </c>
      <c r="O192" s="10" t="s">
        <v>875</v>
      </c>
      <c r="P192" s="10" t="s">
        <v>680</v>
      </c>
      <c r="Q192" s="10" t="s">
        <v>878</v>
      </c>
      <c r="R192" s="10" t="s">
        <v>271</v>
      </c>
      <c r="S192" s="15">
        <v>46087</v>
      </c>
      <c r="T192" s="51">
        <v>46142</v>
      </c>
      <c r="U192" s="44"/>
      <c r="V192" s="24"/>
      <c r="W192" s="40" t="s">
        <v>639</v>
      </c>
      <c r="X192" s="10" t="s">
        <v>1519</v>
      </c>
      <c r="Y192" s="10" t="s">
        <v>2007</v>
      </c>
      <c r="Z192" s="15">
        <v>46295</v>
      </c>
      <c r="AA192" s="24" t="s">
        <v>57</v>
      </c>
    </row>
    <row r="193" spans="1:27" ht="150" x14ac:dyDescent="0.15">
      <c r="A193" s="23">
        <v>103</v>
      </c>
      <c r="B193" s="10" t="s">
        <v>42</v>
      </c>
      <c r="C193" s="15">
        <v>46021</v>
      </c>
      <c r="D193" s="10" t="s">
        <v>166</v>
      </c>
      <c r="E193" s="10" t="s">
        <v>43</v>
      </c>
      <c r="F193" s="10" t="s">
        <v>205</v>
      </c>
      <c r="G193" s="10" t="s">
        <v>364</v>
      </c>
      <c r="H193" s="10" t="s">
        <v>365</v>
      </c>
      <c r="I193" s="10" t="s">
        <v>43</v>
      </c>
      <c r="J193" s="24" t="s">
        <v>210</v>
      </c>
      <c r="K193" s="40" t="s">
        <v>95</v>
      </c>
      <c r="L193" s="14" t="s">
        <v>872</v>
      </c>
      <c r="M193" s="10" t="s">
        <v>879</v>
      </c>
      <c r="N193" s="10" t="s">
        <v>874</v>
      </c>
      <c r="O193" s="10" t="s">
        <v>875</v>
      </c>
      <c r="P193" s="10" t="s">
        <v>749</v>
      </c>
      <c r="Q193" s="10" t="s">
        <v>750</v>
      </c>
      <c r="R193" s="10" t="s">
        <v>271</v>
      </c>
      <c r="S193" s="15">
        <v>46087</v>
      </c>
      <c r="T193" s="51">
        <v>46356</v>
      </c>
      <c r="U193" s="44"/>
      <c r="V193" s="24"/>
      <c r="W193" s="40" t="s">
        <v>639</v>
      </c>
      <c r="X193" s="10" t="s">
        <v>1519</v>
      </c>
      <c r="Y193" s="10" t="s">
        <v>2008</v>
      </c>
      <c r="Z193" s="15">
        <v>46295</v>
      </c>
      <c r="AA193" s="24" t="s">
        <v>57</v>
      </c>
    </row>
    <row r="194" spans="1:27" ht="150" x14ac:dyDescent="0.15">
      <c r="A194" s="23">
        <v>103</v>
      </c>
      <c r="B194" s="10" t="s">
        <v>42</v>
      </c>
      <c r="C194" s="15">
        <v>46021</v>
      </c>
      <c r="D194" s="10" t="s">
        <v>166</v>
      </c>
      <c r="E194" s="10" t="s">
        <v>43</v>
      </c>
      <c r="F194" s="10" t="s">
        <v>205</v>
      </c>
      <c r="G194" s="10" t="s">
        <v>364</v>
      </c>
      <c r="H194" s="10" t="s">
        <v>365</v>
      </c>
      <c r="I194" s="10" t="s">
        <v>43</v>
      </c>
      <c r="J194" s="24" t="s">
        <v>210</v>
      </c>
      <c r="K194" s="40" t="s">
        <v>95</v>
      </c>
      <c r="L194" s="14" t="s">
        <v>872</v>
      </c>
      <c r="M194" s="10" t="s">
        <v>880</v>
      </c>
      <c r="N194" s="10" t="s">
        <v>874</v>
      </c>
      <c r="O194" s="10" t="s">
        <v>875</v>
      </c>
      <c r="P194" s="10" t="s">
        <v>881</v>
      </c>
      <c r="Q194" s="10" t="s">
        <v>882</v>
      </c>
      <c r="R194" s="10" t="s">
        <v>271</v>
      </c>
      <c r="S194" s="15">
        <v>46087</v>
      </c>
      <c r="T194" s="51">
        <v>46356</v>
      </c>
      <c r="U194" s="44"/>
      <c r="V194" s="24"/>
      <c r="W194" s="40" t="s">
        <v>639</v>
      </c>
      <c r="X194" s="10" t="s">
        <v>1519</v>
      </c>
      <c r="Y194" s="10" t="s">
        <v>2008</v>
      </c>
      <c r="Z194" s="15">
        <v>46295</v>
      </c>
      <c r="AA194" s="24" t="s">
        <v>57</v>
      </c>
    </row>
    <row r="195" spans="1:27" ht="150" x14ac:dyDescent="0.15">
      <c r="A195" s="23">
        <v>103</v>
      </c>
      <c r="B195" s="10" t="s">
        <v>42</v>
      </c>
      <c r="C195" s="15">
        <v>46021</v>
      </c>
      <c r="D195" s="10" t="s">
        <v>166</v>
      </c>
      <c r="E195" s="10" t="s">
        <v>43</v>
      </c>
      <c r="F195" s="10" t="s">
        <v>205</v>
      </c>
      <c r="G195" s="10" t="s">
        <v>364</v>
      </c>
      <c r="H195" s="10" t="s">
        <v>365</v>
      </c>
      <c r="I195" s="10" t="s">
        <v>43</v>
      </c>
      <c r="J195" s="24" t="s">
        <v>210</v>
      </c>
      <c r="K195" s="40" t="s">
        <v>95</v>
      </c>
      <c r="L195" s="14" t="s">
        <v>872</v>
      </c>
      <c r="M195" s="10" t="s">
        <v>879</v>
      </c>
      <c r="N195" s="10" t="s">
        <v>874</v>
      </c>
      <c r="O195" s="10" t="s">
        <v>875</v>
      </c>
      <c r="P195" s="10" t="s">
        <v>749</v>
      </c>
      <c r="Q195" s="10" t="s">
        <v>750</v>
      </c>
      <c r="R195" s="10" t="s">
        <v>271</v>
      </c>
      <c r="S195" s="15">
        <v>46087</v>
      </c>
      <c r="T195" s="51">
        <v>46356</v>
      </c>
      <c r="U195" s="44"/>
      <c r="V195" s="24"/>
      <c r="W195" s="40" t="s">
        <v>639</v>
      </c>
      <c r="X195" s="10" t="s">
        <v>1519</v>
      </c>
      <c r="Y195" s="10" t="s">
        <v>2008</v>
      </c>
      <c r="Z195" s="15">
        <v>46295</v>
      </c>
      <c r="AA195" s="24" t="s">
        <v>57</v>
      </c>
    </row>
    <row r="196" spans="1:27" ht="314" x14ac:dyDescent="0.15">
      <c r="A196" s="23">
        <v>104</v>
      </c>
      <c r="B196" s="10" t="s">
        <v>42</v>
      </c>
      <c r="C196" s="15">
        <v>46021</v>
      </c>
      <c r="D196" s="10" t="s">
        <v>166</v>
      </c>
      <c r="E196" s="10" t="s">
        <v>43</v>
      </c>
      <c r="F196" s="10" t="s">
        <v>205</v>
      </c>
      <c r="G196" s="10" t="s">
        <v>366</v>
      </c>
      <c r="H196" s="10" t="s">
        <v>367</v>
      </c>
      <c r="I196" s="10" t="s">
        <v>43</v>
      </c>
      <c r="J196" s="24" t="s">
        <v>210</v>
      </c>
      <c r="K196" s="40" t="s">
        <v>89</v>
      </c>
      <c r="L196" s="14" t="s">
        <v>883</v>
      </c>
      <c r="M196" s="10" t="s">
        <v>884</v>
      </c>
      <c r="N196" s="10" t="s">
        <v>885</v>
      </c>
      <c r="O196" s="10" t="s">
        <v>886</v>
      </c>
      <c r="P196" s="10" t="s">
        <v>887</v>
      </c>
      <c r="Q196" s="10" t="s">
        <v>888</v>
      </c>
      <c r="R196" s="10" t="s">
        <v>271</v>
      </c>
      <c r="S196" s="15">
        <v>46087</v>
      </c>
      <c r="T196" s="51">
        <v>46386</v>
      </c>
      <c r="U196" s="44"/>
      <c r="V196" s="24"/>
      <c r="W196" s="40" t="s">
        <v>639</v>
      </c>
      <c r="X196" s="10" t="s">
        <v>1519</v>
      </c>
      <c r="Y196" s="10" t="s">
        <v>2008</v>
      </c>
      <c r="Z196" s="15">
        <v>46295</v>
      </c>
      <c r="AA196" s="24" t="s">
        <v>57</v>
      </c>
    </row>
    <row r="197" spans="1:27" ht="300" x14ac:dyDescent="0.15">
      <c r="A197" s="23">
        <v>104</v>
      </c>
      <c r="B197" s="10" t="s">
        <v>42</v>
      </c>
      <c r="C197" s="15">
        <v>46021</v>
      </c>
      <c r="D197" s="10" t="s">
        <v>166</v>
      </c>
      <c r="E197" s="10" t="s">
        <v>43</v>
      </c>
      <c r="F197" s="10" t="s">
        <v>205</v>
      </c>
      <c r="G197" s="10" t="s">
        <v>366</v>
      </c>
      <c r="H197" s="10" t="s">
        <v>367</v>
      </c>
      <c r="I197" s="10" t="s">
        <v>43</v>
      </c>
      <c r="J197" s="24" t="s">
        <v>210</v>
      </c>
      <c r="K197" s="40" t="s">
        <v>89</v>
      </c>
      <c r="L197" s="14" t="s">
        <v>883</v>
      </c>
      <c r="M197" s="10" t="s">
        <v>889</v>
      </c>
      <c r="N197" s="10" t="s">
        <v>890</v>
      </c>
      <c r="O197" s="10" t="s">
        <v>891</v>
      </c>
      <c r="P197" s="10" t="s">
        <v>831</v>
      </c>
      <c r="Q197" s="10" t="s">
        <v>892</v>
      </c>
      <c r="R197" s="10" t="s">
        <v>271</v>
      </c>
      <c r="S197" s="15">
        <v>46087</v>
      </c>
      <c r="T197" s="51">
        <v>46386</v>
      </c>
      <c r="U197" s="44"/>
      <c r="V197" s="24"/>
      <c r="W197" s="40" t="s">
        <v>639</v>
      </c>
      <c r="X197" s="10" t="s">
        <v>1519</v>
      </c>
      <c r="Y197" s="10" t="s">
        <v>2008</v>
      </c>
      <c r="Z197" s="15">
        <v>46295</v>
      </c>
      <c r="AA197" s="24" t="s">
        <v>57</v>
      </c>
    </row>
    <row r="198" spans="1:27" ht="300" x14ac:dyDescent="0.15">
      <c r="A198" s="23">
        <v>104</v>
      </c>
      <c r="B198" s="10" t="s">
        <v>42</v>
      </c>
      <c r="C198" s="15">
        <v>46021</v>
      </c>
      <c r="D198" s="10" t="s">
        <v>166</v>
      </c>
      <c r="E198" s="10" t="s">
        <v>43</v>
      </c>
      <c r="F198" s="10" t="s">
        <v>205</v>
      </c>
      <c r="G198" s="10" t="s">
        <v>366</v>
      </c>
      <c r="H198" s="10" t="s">
        <v>367</v>
      </c>
      <c r="I198" s="10" t="s">
        <v>43</v>
      </c>
      <c r="J198" s="24" t="s">
        <v>210</v>
      </c>
      <c r="K198" s="40" t="s">
        <v>89</v>
      </c>
      <c r="L198" s="14" t="s">
        <v>883</v>
      </c>
      <c r="M198" s="10" t="s">
        <v>893</v>
      </c>
      <c r="N198" s="10" t="s">
        <v>894</v>
      </c>
      <c r="O198" s="10" t="s">
        <v>895</v>
      </c>
      <c r="P198" s="10" t="s">
        <v>831</v>
      </c>
      <c r="Q198" s="10" t="s">
        <v>896</v>
      </c>
      <c r="R198" s="10" t="s">
        <v>271</v>
      </c>
      <c r="S198" s="15">
        <v>46084</v>
      </c>
      <c r="T198" s="51">
        <v>46386</v>
      </c>
      <c r="U198" s="44"/>
      <c r="V198" s="24"/>
      <c r="W198" s="40" t="s">
        <v>639</v>
      </c>
      <c r="X198" s="10" t="s">
        <v>1519</v>
      </c>
      <c r="Y198" s="10" t="s">
        <v>2008</v>
      </c>
      <c r="Z198" s="15">
        <v>46295</v>
      </c>
      <c r="AA198" s="24" t="s">
        <v>57</v>
      </c>
    </row>
    <row r="199" spans="1:27" ht="300" x14ac:dyDescent="0.15">
      <c r="A199" s="23">
        <v>104</v>
      </c>
      <c r="B199" s="10" t="s">
        <v>42</v>
      </c>
      <c r="C199" s="15">
        <v>46021</v>
      </c>
      <c r="D199" s="10" t="s">
        <v>166</v>
      </c>
      <c r="E199" s="10" t="s">
        <v>43</v>
      </c>
      <c r="F199" s="10" t="s">
        <v>205</v>
      </c>
      <c r="G199" s="10" t="s">
        <v>366</v>
      </c>
      <c r="H199" s="10" t="s">
        <v>367</v>
      </c>
      <c r="I199" s="10" t="s">
        <v>43</v>
      </c>
      <c r="J199" s="24" t="s">
        <v>210</v>
      </c>
      <c r="K199" s="40" t="s">
        <v>95</v>
      </c>
      <c r="L199" s="14" t="s">
        <v>883</v>
      </c>
      <c r="M199" s="10" t="s">
        <v>897</v>
      </c>
      <c r="N199" s="10" t="s">
        <v>874</v>
      </c>
      <c r="O199" s="10" t="s">
        <v>898</v>
      </c>
      <c r="P199" s="10" t="s">
        <v>749</v>
      </c>
      <c r="Q199" s="10" t="s">
        <v>750</v>
      </c>
      <c r="R199" s="10" t="s">
        <v>271</v>
      </c>
      <c r="S199" s="15">
        <v>46087</v>
      </c>
      <c r="T199" s="51">
        <v>46356</v>
      </c>
      <c r="U199" s="44"/>
      <c r="V199" s="24"/>
      <c r="W199" s="40" t="s">
        <v>639</v>
      </c>
      <c r="X199" s="10" t="s">
        <v>1519</v>
      </c>
      <c r="Y199" s="10" t="s">
        <v>2008</v>
      </c>
      <c r="Z199" s="15">
        <v>46295</v>
      </c>
      <c r="AA199" s="24" t="s">
        <v>57</v>
      </c>
    </row>
    <row r="200" spans="1:27" ht="300" x14ac:dyDescent="0.15">
      <c r="A200" s="23">
        <v>104</v>
      </c>
      <c r="B200" s="10" t="s">
        <v>42</v>
      </c>
      <c r="C200" s="15">
        <v>46021</v>
      </c>
      <c r="D200" s="10" t="s">
        <v>166</v>
      </c>
      <c r="E200" s="10" t="s">
        <v>43</v>
      </c>
      <c r="F200" s="10" t="s">
        <v>205</v>
      </c>
      <c r="G200" s="10" t="s">
        <v>366</v>
      </c>
      <c r="H200" s="10" t="s">
        <v>367</v>
      </c>
      <c r="I200" s="10" t="s">
        <v>43</v>
      </c>
      <c r="J200" s="24" t="s">
        <v>210</v>
      </c>
      <c r="K200" s="40" t="s">
        <v>95</v>
      </c>
      <c r="L200" s="14" t="s">
        <v>883</v>
      </c>
      <c r="M200" s="10" t="s">
        <v>899</v>
      </c>
      <c r="N200" s="10" t="s">
        <v>874</v>
      </c>
      <c r="O200" s="10" t="s">
        <v>900</v>
      </c>
      <c r="P200" s="10" t="s">
        <v>831</v>
      </c>
      <c r="Q200" s="10" t="s">
        <v>901</v>
      </c>
      <c r="R200" s="10" t="s">
        <v>271</v>
      </c>
      <c r="S200" s="15">
        <v>46087</v>
      </c>
      <c r="T200" s="51">
        <v>46142</v>
      </c>
      <c r="U200" s="44"/>
      <c r="V200" s="24"/>
      <c r="W200" s="40" t="s">
        <v>639</v>
      </c>
      <c r="X200" s="10" t="s">
        <v>1519</v>
      </c>
      <c r="Y200" s="10" t="s">
        <v>2007</v>
      </c>
      <c r="Z200" s="15">
        <v>46295</v>
      </c>
      <c r="AA200" s="24" t="s">
        <v>57</v>
      </c>
    </row>
    <row r="201" spans="1:27" ht="300" x14ac:dyDescent="0.15">
      <c r="A201" s="23">
        <v>104</v>
      </c>
      <c r="B201" s="10" t="s">
        <v>42</v>
      </c>
      <c r="C201" s="15">
        <v>46021</v>
      </c>
      <c r="D201" s="10" t="s">
        <v>166</v>
      </c>
      <c r="E201" s="10" t="s">
        <v>43</v>
      </c>
      <c r="F201" s="10" t="s">
        <v>205</v>
      </c>
      <c r="G201" s="10" t="s">
        <v>366</v>
      </c>
      <c r="H201" s="10" t="s">
        <v>367</v>
      </c>
      <c r="I201" s="10" t="s">
        <v>43</v>
      </c>
      <c r="J201" s="24" t="s">
        <v>210</v>
      </c>
      <c r="K201" s="40" t="s">
        <v>95</v>
      </c>
      <c r="L201" s="14" t="s">
        <v>883</v>
      </c>
      <c r="M201" s="10" t="s">
        <v>902</v>
      </c>
      <c r="N201" s="10" t="s">
        <v>874</v>
      </c>
      <c r="O201" s="10" t="s">
        <v>900</v>
      </c>
      <c r="P201" s="10" t="s">
        <v>680</v>
      </c>
      <c r="Q201" s="10" t="s">
        <v>903</v>
      </c>
      <c r="R201" s="10" t="s">
        <v>271</v>
      </c>
      <c r="S201" s="15">
        <v>46087</v>
      </c>
      <c r="T201" s="51">
        <v>46172</v>
      </c>
      <c r="U201" s="44"/>
      <c r="V201" s="24"/>
      <c r="W201" s="40" t="s">
        <v>639</v>
      </c>
      <c r="X201" s="10" t="s">
        <v>1519</v>
      </c>
      <c r="Y201" s="10" t="s">
        <v>2009</v>
      </c>
      <c r="Z201" s="15">
        <v>46295</v>
      </c>
      <c r="AA201" s="24" t="s">
        <v>57</v>
      </c>
    </row>
    <row r="202" spans="1:27" ht="300" x14ac:dyDescent="0.15">
      <c r="A202" s="23">
        <v>104</v>
      </c>
      <c r="B202" s="10" t="s">
        <v>42</v>
      </c>
      <c r="C202" s="15">
        <v>46021</v>
      </c>
      <c r="D202" s="10" t="s">
        <v>166</v>
      </c>
      <c r="E202" s="10" t="s">
        <v>43</v>
      </c>
      <c r="F202" s="10" t="s">
        <v>205</v>
      </c>
      <c r="G202" s="10" t="s">
        <v>366</v>
      </c>
      <c r="H202" s="10" t="s">
        <v>367</v>
      </c>
      <c r="I202" s="10" t="s">
        <v>43</v>
      </c>
      <c r="J202" s="24" t="s">
        <v>210</v>
      </c>
      <c r="K202" s="40"/>
      <c r="L202" s="14" t="s">
        <v>883</v>
      </c>
      <c r="M202" s="10" t="s">
        <v>904</v>
      </c>
      <c r="N202" s="10" t="s">
        <v>874</v>
      </c>
      <c r="O202" s="10" t="s">
        <v>900</v>
      </c>
      <c r="P202" s="10" t="s">
        <v>749</v>
      </c>
      <c r="Q202" s="10" t="s">
        <v>750</v>
      </c>
      <c r="R202" s="10" t="s">
        <v>271</v>
      </c>
      <c r="S202" s="15">
        <v>46087</v>
      </c>
      <c r="T202" s="51">
        <v>46356</v>
      </c>
      <c r="U202" s="44"/>
      <c r="V202" s="24"/>
      <c r="W202" s="40" t="s">
        <v>639</v>
      </c>
      <c r="X202" s="10" t="s">
        <v>1519</v>
      </c>
      <c r="Y202" s="10" t="s">
        <v>2008</v>
      </c>
      <c r="Z202" s="15">
        <v>46295</v>
      </c>
      <c r="AA202" s="24" t="s">
        <v>57</v>
      </c>
    </row>
    <row r="203" spans="1:27" ht="300" x14ac:dyDescent="0.15">
      <c r="A203" s="23">
        <v>104</v>
      </c>
      <c r="B203" s="10" t="s">
        <v>42</v>
      </c>
      <c r="C203" s="15">
        <v>46021</v>
      </c>
      <c r="D203" s="10" t="s">
        <v>166</v>
      </c>
      <c r="E203" s="10" t="s">
        <v>43</v>
      </c>
      <c r="F203" s="10" t="s">
        <v>205</v>
      </c>
      <c r="G203" s="10" t="s">
        <v>366</v>
      </c>
      <c r="H203" s="10" t="s">
        <v>367</v>
      </c>
      <c r="I203" s="10" t="s">
        <v>43</v>
      </c>
      <c r="J203" s="24" t="s">
        <v>210</v>
      </c>
      <c r="K203" s="40" t="s">
        <v>95</v>
      </c>
      <c r="L203" s="14" t="s">
        <v>883</v>
      </c>
      <c r="M203" s="10" t="s">
        <v>905</v>
      </c>
      <c r="N203" s="10" t="s">
        <v>874</v>
      </c>
      <c r="O203" s="10" t="s">
        <v>900</v>
      </c>
      <c r="P203" s="10" t="s">
        <v>831</v>
      </c>
      <c r="Q203" s="10" t="s">
        <v>906</v>
      </c>
      <c r="R203" s="10" t="s">
        <v>271</v>
      </c>
      <c r="S203" s="15">
        <v>46087</v>
      </c>
      <c r="T203" s="51">
        <v>46356</v>
      </c>
      <c r="U203" s="44"/>
      <c r="V203" s="24"/>
      <c r="W203" s="40" t="s">
        <v>639</v>
      </c>
      <c r="X203" s="10" t="s">
        <v>1519</v>
      </c>
      <c r="Y203" s="10" t="s">
        <v>2008</v>
      </c>
      <c r="Z203" s="15">
        <v>46295</v>
      </c>
      <c r="AA203" s="24" t="s">
        <v>57</v>
      </c>
    </row>
    <row r="204" spans="1:27" ht="180" x14ac:dyDescent="0.15">
      <c r="A204" s="23">
        <v>105</v>
      </c>
      <c r="B204" s="10" t="s">
        <v>42</v>
      </c>
      <c r="C204" s="15">
        <v>46021</v>
      </c>
      <c r="D204" s="10" t="s">
        <v>166</v>
      </c>
      <c r="E204" s="10" t="s">
        <v>43</v>
      </c>
      <c r="F204" s="10" t="s">
        <v>205</v>
      </c>
      <c r="G204" s="10" t="s">
        <v>574</v>
      </c>
      <c r="H204" s="10" t="s">
        <v>445</v>
      </c>
      <c r="I204" s="10" t="s">
        <v>72</v>
      </c>
      <c r="J204" s="24" t="s">
        <v>210</v>
      </c>
      <c r="K204" s="40"/>
      <c r="L204" s="14" t="s">
        <v>670</v>
      </c>
      <c r="M204" s="10"/>
      <c r="N204" s="10"/>
      <c r="O204" s="10"/>
      <c r="P204" s="10"/>
      <c r="Q204" s="10"/>
      <c r="R204" s="10"/>
      <c r="S204" s="15"/>
      <c r="T204" s="51"/>
      <c r="U204" s="44"/>
      <c r="V204" s="24"/>
      <c r="W204" s="40"/>
      <c r="X204" s="10"/>
      <c r="Y204" s="10"/>
      <c r="Z204" s="15"/>
      <c r="AA204" s="24" t="s">
        <v>663</v>
      </c>
    </row>
    <row r="205" spans="1:27" ht="135" x14ac:dyDescent="0.15">
      <c r="A205" s="23">
        <v>106</v>
      </c>
      <c r="B205" s="10" t="s">
        <v>42</v>
      </c>
      <c r="C205" s="15">
        <v>46021</v>
      </c>
      <c r="D205" s="10" t="s">
        <v>166</v>
      </c>
      <c r="E205" s="10" t="s">
        <v>43</v>
      </c>
      <c r="F205" s="10" t="s">
        <v>205</v>
      </c>
      <c r="G205" s="10" t="s">
        <v>575</v>
      </c>
      <c r="H205" s="10" t="s">
        <v>446</v>
      </c>
      <c r="I205" s="10" t="s">
        <v>72</v>
      </c>
      <c r="J205" s="24" t="s">
        <v>210</v>
      </c>
      <c r="K205" s="40" t="s">
        <v>89</v>
      </c>
      <c r="L205" s="14" t="s">
        <v>1292</v>
      </c>
      <c r="M205" s="10" t="s">
        <v>1293</v>
      </c>
      <c r="N205" s="10" t="s">
        <v>1294</v>
      </c>
      <c r="O205" s="10" t="s">
        <v>1295</v>
      </c>
      <c r="P205" s="10" t="s">
        <v>749</v>
      </c>
      <c r="Q205" s="10" t="s">
        <v>750</v>
      </c>
      <c r="R205" s="10" t="s">
        <v>271</v>
      </c>
      <c r="S205" s="15">
        <v>46136</v>
      </c>
      <c r="T205" s="51">
        <v>46203</v>
      </c>
      <c r="U205" s="44">
        <v>46297</v>
      </c>
      <c r="V205" s="24" t="s">
        <v>2141</v>
      </c>
      <c r="W205" s="40" t="s">
        <v>639</v>
      </c>
      <c r="X205" s="10" t="s">
        <v>1519</v>
      </c>
      <c r="Y205" s="10" t="s">
        <v>2145</v>
      </c>
      <c r="Z205" s="15">
        <v>46297</v>
      </c>
      <c r="AA205" s="24" t="s">
        <v>49</v>
      </c>
    </row>
    <row r="206" spans="1:27" ht="135" x14ac:dyDescent="0.15">
      <c r="A206" s="23">
        <v>106</v>
      </c>
      <c r="B206" s="10" t="s">
        <v>42</v>
      </c>
      <c r="C206" s="15">
        <v>46021</v>
      </c>
      <c r="D206" s="10" t="s">
        <v>166</v>
      </c>
      <c r="E206" s="10" t="s">
        <v>43</v>
      </c>
      <c r="F206" s="10" t="s">
        <v>205</v>
      </c>
      <c r="G206" s="10" t="s">
        <v>575</v>
      </c>
      <c r="H206" s="10" t="s">
        <v>446</v>
      </c>
      <c r="I206" s="10" t="s">
        <v>72</v>
      </c>
      <c r="J206" s="24" t="s">
        <v>210</v>
      </c>
      <c r="K206" s="40" t="s">
        <v>89</v>
      </c>
      <c r="L206" s="14" t="s">
        <v>1292</v>
      </c>
      <c r="M206" s="10" t="s">
        <v>1296</v>
      </c>
      <c r="N206" s="10" t="s">
        <v>1294</v>
      </c>
      <c r="O206" s="10" t="s">
        <v>1295</v>
      </c>
      <c r="P206" s="10" t="s">
        <v>1297</v>
      </c>
      <c r="Q206" s="10" t="s">
        <v>1300</v>
      </c>
      <c r="R206" s="10" t="s">
        <v>271</v>
      </c>
      <c r="S206" s="15">
        <v>46136</v>
      </c>
      <c r="T206" s="51">
        <v>46203</v>
      </c>
      <c r="U206" s="44">
        <v>46229</v>
      </c>
      <c r="V206" s="24" t="s">
        <v>2142</v>
      </c>
      <c r="W206" s="40" t="s">
        <v>639</v>
      </c>
      <c r="X206" s="10" t="s">
        <v>1519</v>
      </c>
      <c r="Y206" s="10" t="s">
        <v>2145</v>
      </c>
      <c r="Z206" s="15">
        <v>46297</v>
      </c>
      <c r="AA206" s="24" t="s">
        <v>49</v>
      </c>
    </row>
    <row r="207" spans="1:27" ht="135" x14ac:dyDescent="0.15">
      <c r="A207" s="23">
        <v>106</v>
      </c>
      <c r="B207" s="10" t="s">
        <v>42</v>
      </c>
      <c r="C207" s="15">
        <v>46021</v>
      </c>
      <c r="D207" s="10" t="s">
        <v>166</v>
      </c>
      <c r="E207" s="10" t="s">
        <v>43</v>
      </c>
      <c r="F207" s="10" t="s">
        <v>205</v>
      </c>
      <c r="G207" s="10" t="s">
        <v>575</v>
      </c>
      <c r="H207" s="10" t="s">
        <v>446</v>
      </c>
      <c r="I207" s="10" t="s">
        <v>72</v>
      </c>
      <c r="J207" s="24" t="s">
        <v>210</v>
      </c>
      <c r="K207" s="40" t="s">
        <v>95</v>
      </c>
      <c r="L207" s="14" t="s">
        <v>1292</v>
      </c>
      <c r="M207" s="10" t="s">
        <v>1298</v>
      </c>
      <c r="N207" s="10" t="s">
        <v>1294</v>
      </c>
      <c r="O207" s="10" t="s">
        <v>1295</v>
      </c>
      <c r="P207" s="10" t="s">
        <v>1297</v>
      </c>
      <c r="Q207" s="10" t="s">
        <v>1301</v>
      </c>
      <c r="R207" s="10" t="s">
        <v>271</v>
      </c>
      <c r="S207" s="15">
        <v>46136</v>
      </c>
      <c r="T207" s="51">
        <v>46203</v>
      </c>
      <c r="U207" s="44">
        <v>46297</v>
      </c>
      <c r="V207" s="24" t="s">
        <v>2143</v>
      </c>
      <c r="W207" s="40" t="s">
        <v>639</v>
      </c>
      <c r="X207" s="10" t="s">
        <v>1519</v>
      </c>
      <c r="Y207" s="10" t="s">
        <v>2145</v>
      </c>
      <c r="Z207" s="15">
        <v>46297</v>
      </c>
      <c r="AA207" s="24" t="s">
        <v>49</v>
      </c>
    </row>
    <row r="208" spans="1:27" ht="135" x14ac:dyDescent="0.15">
      <c r="A208" s="23">
        <v>106</v>
      </c>
      <c r="B208" s="10" t="s">
        <v>42</v>
      </c>
      <c r="C208" s="15">
        <v>46021</v>
      </c>
      <c r="D208" s="10" t="s">
        <v>166</v>
      </c>
      <c r="E208" s="10" t="s">
        <v>43</v>
      </c>
      <c r="F208" s="10" t="s">
        <v>205</v>
      </c>
      <c r="G208" s="10" t="s">
        <v>575</v>
      </c>
      <c r="H208" s="10" t="s">
        <v>446</v>
      </c>
      <c r="I208" s="10" t="s">
        <v>72</v>
      </c>
      <c r="J208" s="24" t="s">
        <v>210</v>
      </c>
      <c r="K208" s="40" t="s">
        <v>95</v>
      </c>
      <c r="L208" s="16" t="s">
        <v>1292</v>
      </c>
      <c r="M208" s="10" t="s">
        <v>1299</v>
      </c>
      <c r="N208" s="10" t="s">
        <v>1294</v>
      </c>
      <c r="O208" s="10" t="s">
        <v>1295</v>
      </c>
      <c r="P208" s="10" t="s">
        <v>749</v>
      </c>
      <c r="Q208" s="10" t="s">
        <v>750</v>
      </c>
      <c r="R208" s="10" t="s">
        <v>271</v>
      </c>
      <c r="S208" s="15">
        <v>46136</v>
      </c>
      <c r="T208" s="51">
        <v>46233</v>
      </c>
      <c r="U208" s="44">
        <v>46297</v>
      </c>
      <c r="V208" s="24" t="s">
        <v>2144</v>
      </c>
      <c r="W208" s="40" t="s">
        <v>639</v>
      </c>
      <c r="X208" s="10" t="s">
        <v>1519</v>
      </c>
      <c r="Y208" s="10" t="s">
        <v>2145</v>
      </c>
      <c r="Z208" s="15">
        <v>46297</v>
      </c>
      <c r="AA208" s="24" t="s">
        <v>49</v>
      </c>
    </row>
    <row r="209" spans="1:27" ht="150" x14ac:dyDescent="0.15">
      <c r="A209" s="23">
        <v>107</v>
      </c>
      <c r="B209" s="10" t="s">
        <v>42</v>
      </c>
      <c r="C209" s="15">
        <v>46021</v>
      </c>
      <c r="D209" s="10" t="s">
        <v>166</v>
      </c>
      <c r="E209" s="10" t="s">
        <v>43</v>
      </c>
      <c r="F209" s="10" t="s">
        <v>205</v>
      </c>
      <c r="G209" s="10" t="s">
        <v>206</v>
      </c>
      <c r="H209" s="10" t="s">
        <v>207</v>
      </c>
      <c r="I209" s="10" t="s">
        <v>84</v>
      </c>
      <c r="J209" s="24" t="s">
        <v>210</v>
      </c>
      <c r="K209" s="40"/>
      <c r="L209" s="14" t="s">
        <v>670</v>
      </c>
      <c r="M209" s="10"/>
      <c r="N209" s="10"/>
      <c r="O209" s="10"/>
      <c r="P209" s="10"/>
      <c r="Q209" s="10"/>
      <c r="R209" s="10"/>
      <c r="S209" s="15"/>
      <c r="T209" s="51"/>
      <c r="U209" s="44"/>
      <c r="V209" s="24"/>
      <c r="W209" s="40"/>
      <c r="X209" s="10"/>
      <c r="Y209" s="10"/>
      <c r="Z209" s="15"/>
      <c r="AA209" s="24" t="s">
        <v>663</v>
      </c>
    </row>
    <row r="210" spans="1:27" ht="225" x14ac:dyDescent="0.15">
      <c r="A210" s="23">
        <v>108</v>
      </c>
      <c r="B210" s="10" t="s">
        <v>42</v>
      </c>
      <c r="C210" s="15">
        <v>46021</v>
      </c>
      <c r="D210" s="10" t="s">
        <v>166</v>
      </c>
      <c r="E210" s="10" t="s">
        <v>43</v>
      </c>
      <c r="F210" s="10" t="s">
        <v>205</v>
      </c>
      <c r="G210" s="10" t="s">
        <v>208</v>
      </c>
      <c r="H210" s="10" t="s">
        <v>209</v>
      </c>
      <c r="I210" s="10" t="s">
        <v>84</v>
      </c>
      <c r="J210" s="24" t="s">
        <v>210</v>
      </c>
      <c r="K210" s="40"/>
      <c r="L210" s="14" t="s">
        <v>670</v>
      </c>
      <c r="M210" s="10"/>
      <c r="N210" s="10"/>
      <c r="O210" s="10"/>
      <c r="P210" s="10"/>
      <c r="Q210" s="10"/>
      <c r="R210" s="10"/>
      <c r="S210" s="15"/>
      <c r="T210" s="51"/>
      <c r="U210" s="44"/>
      <c r="V210" s="24"/>
      <c r="W210" s="40"/>
      <c r="X210" s="10"/>
      <c r="Y210" s="10"/>
      <c r="Z210" s="15"/>
      <c r="AA210" s="24" t="s">
        <v>663</v>
      </c>
    </row>
    <row r="211" spans="1:27" ht="255" x14ac:dyDescent="0.15">
      <c r="A211" s="23">
        <v>109</v>
      </c>
      <c r="B211" s="10" t="s">
        <v>42</v>
      </c>
      <c r="C211" s="15">
        <v>46021</v>
      </c>
      <c r="D211" s="10" t="s">
        <v>166</v>
      </c>
      <c r="E211" s="10" t="s">
        <v>43</v>
      </c>
      <c r="F211" s="10" t="s">
        <v>205</v>
      </c>
      <c r="G211" s="10" t="s">
        <v>368</v>
      </c>
      <c r="H211" s="10" t="s">
        <v>369</v>
      </c>
      <c r="I211" s="10" t="s">
        <v>43</v>
      </c>
      <c r="J211" s="24" t="s">
        <v>210</v>
      </c>
      <c r="K211" s="40"/>
      <c r="L211" s="14" t="s">
        <v>670</v>
      </c>
      <c r="M211" s="10"/>
      <c r="N211" s="10"/>
      <c r="O211" s="10"/>
      <c r="P211" s="10"/>
      <c r="Q211" s="10"/>
      <c r="R211" s="10"/>
      <c r="S211" s="15"/>
      <c r="T211" s="51"/>
      <c r="U211" s="44"/>
      <c r="V211" s="24"/>
      <c r="W211" s="40"/>
      <c r="X211" s="10"/>
      <c r="Y211" s="10"/>
      <c r="Z211" s="15"/>
      <c r="AA211" s="24" t="s">
        <v>663</v>
      </c>
    </row>
    <row r="212" spans="1:27" ht="105" x14ac:dyDescent="0.15">
      <c r="A212" s="23">
        <v>110</v>
      </c>
      <c r="B212" s="10" t="s">
        <v>42</v>
      </c>
      <c r="C212" s="15">
        <v>46021</v>
      </c>
      <c r="D212" s="10" t="s">
        <v>166</v>
      </c>
      <c r="E212" s="10" t="s">
        <v>43</v>
      </c>
      <c r="F212" s="10" t="s">
        <v>205</v>
      </c>
      <c r="G212" s="10" t="s">
        <v>370</v>
      </c>
      <c r="H212" s="10" t="s">
        <v>371</v>
      </c>
      <c r="I212" s="10" t="s">
        <v>43</v>
      </c>
      <c r="J212" s="24" t="s">
        <v>210</v>
      </c>
      <c r="K212" s="40"/>
      <c r="L212" s="14" t="s">
        <v>670</v>
      </c>
      <c r="M212" s="10"/>
      <c r="N212" s="10"/>
      <c r="O212" s="10"/>
      <c r="P212" s="10"/>
      <c r="Q212" s="10"/>
      <c r="R212" s="10"/>
      <c r="S212" s="15"/>
      <c r="T212" s="51"/>
      <c r="U212" s="44"/>
      <c r="V212" s="24"/>
      <c r="W212" s="40"/>
      <c r="X212" s="10"/>
      <c r="Y212" s="10"/>
      <c r="Z212" s="15"/>
      <c r="AA212" s="24" t="s">
        <v>663</v>
      </c>
    </row>
    <row r="213" spans="1:27" ht="30" x14ac:dyDescent="0.15">
      <c r="A213" s="23">
        <v>111</v>
      </c>
      <c r="B213" s="10" t="s">
        <v>51</v>
      </c>
      <c r="C213" s="15">
        <v>46021</v>
      </c>
      <c r="D213" s="10" t="s">
        <v>166</v>
      </c>
      <c r="E213" s="10" t="s">
        <v>43</v>
      </c>
      <c r="F213" s="10" t="s">
        <v>205</v>
      </c>
      <c r="G213" s="10" t="s">
        <v>372</v>
      </c>
      <c r="H213" s="10" t="s">
        <v>373</v>
      </c>
      <c r="I213" s="10" t="s">
        <v>43</v>
      </c>
      <c r="J213" s="24" t="s">
        <v>210</v>
      </c>
      <c r="K213" s="40"/>
      <c r="L213" s="14" t="s">
        <v>670</v>
      </c>
      <c r="M213" s="10"/>
      <c r="N213" s="10"/>
      <c r="O213" s="10"/>
      <c r="P213" s="10"/>
      <c r="Q213" s="10"/>
      <c r="R213" s="10"/>
      <c r="S213" s="15"/>
      <c r="T213" s="51"/>
      <c r="U213" s="44"/>
      <c r="V213" s="24"/>
      <c r="W213" s="40"/>
      <c r="X213" s="10"/>
      <c r="Y213" s="10"/>
      <c r="Z213" s="15"/>
      <c r="AA213" s="24" t="s">
        <v>663</v>
      </c>
    </row>
    <row r="214" spans="1:27" ht="60" x14ac:dyDescent="0.15">
      <c r="A214" s="23">
        <v>112</v>
      </c>
      <c r="B214" s="10" t="s">
        <v>51</v>
      </c>
      <c r="C214" s="15">
        <v>46021</v>
      </c>
      <c r="D214" s="10" t="s">
        <v>166</v>
      </c>
      <c r="E214" s="10" t="s">
        <v>43</v>
      </c>
      <c r="F214" s="10" t="s">
        <v>205</v>
      </c>
      <c r="G214" s="10" t="s">
        <v>374</v>
      </c>
      <c r="H214" s="10" t="s">
        <v>375</v>
      </c>
      <c r="I214" s="10" t="s">
        <v>43</v>
      </c>
      <c r="J214" s="24" t="s">
        <v>210</v>
      </c>
      <c r="K214" s="40"/>
      <c r="L214" s="14" t="s">
        <v>670</v>
      </c>
      <c r="M214" s="10"/>
      <c r="N214" s="10"/>
      <c r="O214" s="10"/>
      <c r="P214" s="10"/>
      <c r="Q214" s="10"/>
      <c r="R214" s="10"/>
      <c r="S214" s="15"/>
      <c r="T214" s="51"/>
      <c r="U214" s="44"/>
      <c r="V214" s="24"/>
      <c r="W214" s="40"/>
      <c r="X214" s="10"/>
      <c r="Y214" s="10"/>
      <c r="Z214" s="15"/>
      <c r="AA214" s="24" t="s">
        <v>663</v>
      </c>
    </row>
    <row r="215" spans="1:27" ht="270" x14ac:dyDescent="0.15">
      <c r="A215" s="23">
        <v>113</v>
      </c>
      <c r="B215" s="10" t="s">
        <v>51</v>
      </c>
      <c r="C215" s="15">
        <v>46021</v>
      </c>
      <c r="D215" s="10" t="s">
        <v>166</v>
      </c>
      <c r="E215" s="10" t="s">
        <v>43</v>
      </c>
      <c r="F215" s="10" t="s">
        <v>205</v>
      </c>
      <c r="G215" s="10" t="s">
        <v>376</v>
      </c>
      <c r="H215" s="10" t="s">
        <v>377</v>
      </c>
      <c r="I215" s="10" t="s">
        <v>43</v>
      </c>
      <c r="J215" s="24" t="s">
        <v>210</v>
      </c>
      <c r="K215" s="40" t="s">
        <v>51</v>
      </c>
      <c r="L215" s="14" t="s">
        <v>152</v>
      </c>
      <c r="M215" s="10" t="s">
        <v>1302</v>
      </c>
      <c r="N215" s="10" t="s">
        <v>1303</v>
      </c>
      <c r="O215" s="10" t="s">
        <v>1304</v>
      </c>
      <c r="P215" s="10" t="s">
        <v>680</v>
      </c>
      <c r="Q215" s="10" t="s">
        <v>1308</v>
      </c>
      <c r="R215" s="10" t="s">
        <v>271</v>
      </c>
      <c r="S215" s="15">
        <v>46112</v>
      </c>
      <c r="T215" s="51">
        <v>46203</v>
      </c>
      <c r="U215" s="44">
        <v>46286</v>
      </c>
      <c r="V215" s="24" t="s">
        <v>2010</v>
      </c>
      <c r="W215" s="40" t="s">
        <v>639</v>
      </c>
      <c r="X215" s="10" t="s">
        <v>1519</v>
      </c>
      <c r="Y215" s="10" t="s">
        <v>2012</v>
      </c>
      <c r="Z215" s="15">
        <v>46295</v>
      </c>
      <c r="AA215" s="24" t="s">
        <v>57</v>
      </c>
    </row>
    <row r="216" spans="1:27" ht="90" x14ac:dyDescent="0.15">
      <c r="A216" s="23">
        <v>113</v>
      </c>
      <c r="B216" s="10" t="s">
        <v>51</v>
      </c>
      <c r="C216" s="15">
        <v>46021</v>
      </c>
      <c r="D216" s="10" t="s">
        <v>166</v>
      </c>
      <c r="E216" s="10" t="s">
        <v>43</v>
      </c>
      <c r="F216" s="10" t="s">
        <v>205</v>
      </c>
      <c r="G216" s="10" t="s">
        <v>376</v>
      </c>
      <c r="H216" s="10" t="s">
        <v>377</v>
      </c>
      <c r="I216" s="10" t="s">
        <v>43</v>
      </c>
      <c r="J216" s="24" t="s">
        <v>210</v>
      </c>
      <c r="K216" s="40" t="s">
        <v>51</v>
      </c>
      <c r="L216" s="16" t="s">
        <v>152</v>
      </c>
      <c r="M216" s="10" t="s">
        <v>1305</v>
      </c>
      <c r="N216" s="10" t="s">
        <v>1306</v>
      </c>
      <c r="O216" s="10" t="s">
        <v>1307</v>
      </c>
      <c r="P216" s="10" t="s">
        <v>680</v>
      </c>
      <c r="Q216" s="10" t="s">
        <v>1309</v>
      </c>
      <c r="R216" s="10" t="s">
        <v>271</v>
      </c>
      <c r="S216" s="15">
        <v>46112</v>
      </c>
      <c r="T216" s="51">
        <v>46264</v>
      </c>
      <c r="U216" s="44">
        <v>46269</v>
      </c>
      <c r="V216" s="24" t="s">
        <v>2011</v>
      </c>
      <c r="W216" s="40" t="s">
        <v>639</v>
      </c>
      <c r="X216" s="10" t="s">
        <v>1519</v>
      </c>
      <c r="Y216" s="10" t="s">
        <v>2013</v>
      </c>
      <c r="Z216" s="15">
        <v>46295</v>
      </c>
      <c r="AA216" s="24" t="s">
        <v>57</v>
      </c>
    </row>
    <row r="217" spans="1:27" ht="60" x14ac:dyDescent="0.15">
      <c r="A217" s="23">
        <v>114</v>
      </c>
      <c r="B217" s="10" t="s">
        <v>51</v>
      </c>
      <c r="C217" s="15">
        <v>46021</v>
      </c>
      <c r="D217" s="10" t="s">
        <v>166</v>
      </c>
      <c r="E217" s="10" t="s">
        <v>43</v>
      </c>
      <c r="F217" s="10" t="s">
        <v>205</v>
      </c>
      <c r="G217" s="10" t="s">
        <v>378</v>
      </c>
      <c r="H217" s="10" t="s">
        <v>379</v>
      </c>
      <c r="I217" s="10" t="s">
        <v>43</v>
      </c>
      <c r="J217" s="24" t="s">
        <v>210</v>
      </c>
      <c r="K217" s="40"/>
      <c r="L217" s="14" t="s">
        <v>670</v>
      </c>
      <c r="M217" s="10"/>
      <c r="N217" s="10"/>
      <c r="O217" s="10"/>
      <c r="P217" s="10"/>
      <c r="Q217" s="10"/>
      <c r="R217" s="10"/>
      <c r="S217" s="15"/>
      <c r="T217" s="51"/>
      <c r="U217" s="44"/>
      <c r="V217" s="24"/>
      <c r="W217" s="40"/>
      <c r="X217" s="10"/>
      <c r="Y217" s="10"/>
      <c r="Z217" s="15"/>
      <c r="AA217" s="24" t="s">
        <v>663</v>
      </c>
    </row>
    <row r="218" spans="1:27" ht="45" x14ac:dyDescent="0.15">
      <c r="A218" s="23">
        <v>115</v>
      </c>
      <c r="B218" s="10" t="s">
        <v>51</v>
      </c>
      <c r="C218" s="15">
        <v>46021</v>
      </c>
      <c r="D218" s="10" t="s">
        <v>166</v>
      </c>
      <c r="E218" s="10" t="s">
        <v>43</v>
      </c>
      <c r="F218" s="10" t="s">
        <v>205</v>
      </c>
      <c r="G218" s="10" t="s">
        <v>380</v>
      </c>
      <c r="H218" s="10" t="s">
        <v>381</v>
      </c>
      <c r="I218" s="10" t="s">
        <v>43</v>
      </c>
      <c r="J218" s="24" t="s">
        <v>210</v>
      </c>
      <c r="K218" s="40"/>
      <c r="L218" s="14" t="s">
        <v>670</v>
      </c>
      <c r="M218" s="10"/>
      <c r="N218" s="10"/>
      <c r="O218" s="10"/>
      <c r="P218" s="10"/>
      <c r="Q218" s="10"/>
      <c r="R218" s="10"/>
      <c r="S218" s="15"/>
      <c r="T218" s="51"/>
      <c r="U218" s="44"/>
      <c r="V218" s="24"/>
      <c r="W218" s="40"/>
      <c r="X218" s="10"/>
      <c r="Y218" s="10"/>
      <c r="Z218" s="15"/>
      <c r="AA218" s="24" t="s">
        <v>663</v>
      </c>
    </row>
    <row r="219" spans="1:27" ht="30" x14ac:dyDescent="0.15">
      <c r="A219" s="23">
        <v>116</v>
      </c>
      <c r="B219" s="10" t="s">
        <v>51</v>
      </c>
      <c r="C219" s="15">
        <v>46021</v>
      </c>
      <c r="D219" s="10" t="s">
        <v>166</v>
      </c>
      <c r="E219" s="10" t="s">
        <v>43</v>
      </c>
      <c r="F219" s="10" t="s">
        <v>205</v>
      </c>
      <c r="G219" s="10" t="s">
        <v>382</v>
      </c>
      <c r="H219" s="10" t="s">
        <v>383</v>
      </c>
      <c r="I219" s="10" t="s">
        <v>43</v>
      </c>
      <c r="J219" s="24" t="s">
        <v>210</v>
      </c>
      <c r="K219" s="40"/>
      <c r="L219" s="14" t="s">
        <v>670</v>
      </c>
      <c r="M219" s="10"/>
      <c r="N219" s="10"/>
      <c r="O219" s="10"/>
      <c r="P219" s="10"/>
      <c r="Q219" s="10"/>
      <c r="R219" s="10"/>
      <c r="S219" s="15"/>
      <c r="T219" s="51"/>
      <c r="U219" s="44"/>
      <c r="V219" s="24"/>
      <c r="W219" s="40"/>
      <c r="X219" s="10"/>
      <c r="Y219" s="10"/>
      <c r="Z219" s="15"/>
      <c r="AA219" s="24" t="s">
        <v>663</v>
      </c>
    </row>
    <row r="220" spans="1:27" ht="75" x14ac:dyDescent="0.15">
      <c r="A220" s="23">
        <v>117</v>
      </c>
      <c r="B220" s="10" t="s">
        <v>51</v>
      </c>
      <c r="C220" s="15">
        <v>46021</v>
      </c>
      <c r="D220" s="10" t="s">
        <v>166</v>
      </c>
      <c r="E220" s="10" t="s">
        <v>43</v>
      </c>
      <c r="F220" s="10" t="s">
        <v>205</v>
      </c>
      <c r="G220" s="10" t="s">
        <v>300</v>
      </c>
      <c r="H220" s="10" t="s">
        <v>301</v>
      </c>
      <c r="I220" s="10" t="s">
        <v>72</v>
      </c>
      <c r="J220" s="24" t="s">
        <v>302</v>
      </c>
      <c r="K220" s="40" t="s">
        <v>51</v>
      </c>
      <c r="L220" s="14" t="s">
        <v>152</v>
      </c>
      <c r="M220" s="10" t="s">
        <v>1273</v>
      </c>
      <c r="N220" s="10" t="s">
        <v>706</v>
      </c>
      <c r="O220" s="10" t="s">
        <v>862</v>
      </c>
      <c r="P220" s="10" t="s">
        <v>1000</v>
      </c>
      <c r="Q220" s="10" t="s">
        <v>1510</v>
      </c>
      <c r="R220" s="30">
        <v>1</v>
      </c>
      <c r="S220" s="15">
        <v>46136</v>
      </c>
      <c r="T220" s="51">
        <v>46264</v>
      </c>
      <c r="U220" s="44">
        <v>46261</v>
      </c>
      <c r="V220" s="24" t="s">
        <v>2087</v>
      </c>
      <c r="W220" s="40" t="s">
        <v>639</v>
      </c>
      <c r="X220" s="10" t="s">
        <v>1519</v>
      </c>
      <c r="Y220" s="10" t="s">
        <v>2088</v>
      </c>
      <c r="Z220" s="15">
        <v>46295</v>
      </c>
      <c r="AA220" s="24" t="s">
        <v>57</v>
      </c>
    </row>
    <row r="221" spans="1:27" ht="75" x14ac:dyDescent="0.15">
      <c r="A221" s="23">
        <v>117</v>
      </c>
      <c r="B221" s="10" t="s">
        <v>51</v>
      </c>
      <c r="C221" s="15">
        <v>46021</v>
      </c>
      <c r="D221" s="10" t="s">
        <v>166</v>
      </c>
      <c r="E221" s="10" t="s">
        <v>43</v>
      </c>
      <c r="F221" s="10" t="s">
        <v>205</v>
      </c>
      <c r="G221" s="10" t="s">
        <v>300</v>
      </c>
      <c r="H221" s="10" t="s">
        <v>301</v>
      </c>
      <c r="I221" s="10" t="s">
        <v>72</v>
      </c>
      <c r="J221" s="24" t="s">
        <v>302</v>
      </c>
      <c r="K221" s="40" t="s">
        <v>51</v>
      </c>
      <c r="L221" s="14" t="s">
        <v>152</v>
      </c>
      <c r="M221" s="10" t="s">
        <v>1511</v>
      </c>
      <c r="N221" s="10" t="s">
        <v>812</v>
      </c>
      <c r="O221" s="10" t="s">
        <v>813</v>
      </c>
      <c r="P221" s="10" t="s">
        <v>680</v>
      </c>
      <c r="Q221" s="10" t="s">
        <v>1512</v>
      </c>
      <c r="R221" s="30">
        <v>1</v>
      </c>
      <c r="S221" s="15">
        <v>46136</v>
      </c>
      <c r="T221" s="51">
        <v>46264</v>
      </c>
      <c r="U221" s="44">
        <v>46229</v>
      </c>
      <c r="V221" s="24" t="s">
        <v>1392</v>
      </c>
      <c r="W221" s="40" t="s">
        <v>639</v>
      </c>
      <c r="X221" s="10" t="s">
        <v>1519</v>
      </c>
      <c r="Y221" s="10" t="s">
        <v>2089</v>
      </c>
      <c r="Z221" s="15">
        <v>46295</v>
      </c>
      <c r="AA221" s="24" t="s">
        <v>57</v>
      </c>
    </row>
    <row r="222" spans="1:27" ht="75" x14ac:dyDescent="0.15">
      <c r="A222" s="23">
        <v>117</v>
      </c>
      <c r="B222" s="10" t="s">
        <v>51</v>
      </c>
      <c r="C222" s="15">
        <v>46021</v>
      </c>
      <c r="D222" s="10" t="s">
        <v>166</v>
      </c>
      <c r="E222" s="10" t="s">
        <v>43</v>
      </c>
      <c r="F222" s="10" t="s">
        <v>205</v>
      </c>
      <c r="G222" s="10" t="s">
        <v>300</v>
      </c>
      <c r="H222" s="10" t="s">
        <v>301</v>
      </c>
      <c r="I222" s="10" t="s">
        <v>72</v>
      </c>
      <c r="J222" s="24" t="s">
        <v>302</v>
      </c>
      <c r="K222" s="40" t="s">
        <v>51</v>
      </c>
      <c r="L222" s="16" t="s">
        <v>152</v>
      </c>
      <c r="M222" s="10" t="s">
        <v>1513</v>
      </c>
      <c r="N222" s="10" t="s">
        <v>812</v>
      </c>
      <c r="O222" s="10" t="s">
        <v>813</v>
      </c>
      <c r="P222" s="10" t="s">
        <v>749</v>
      </c>
      <c r="Q222" s="10" t="s">
        <v>1514</v>
      </c>
      <c r="R222" s="10" t="s">
        <v>1515</v>
      </c>
      <c r="S222" s="15">
        <v>46136</v>
      </c>
      <c r="T222" s="51">
        <v>46264</v>
      </c>
      <c r="U222" s="44">
        <v>46229</v>
      </c>
      <c r="V222" s="24" t="s">
        <v>1392</v>
      </c>
      <c r="W222" s="40" t="s">
        <v>639</v>
      </c>
      <c r="X222" s="10" t="s">
        <v>1519</v>
      </c>
      <c r="Y222" s="10" t="s">
        <v>2090</v>
      </c>
      <c r="Z222" s="15">
        <v>46295</v>
      </c>
      <c r="AA222" s="24" t="s">
        <v>57</v>
      </c>
    </row>
    <row r="223" spans="1:27" ht="90" x14ac:dyDescent="0.15">
      <c r="A223" s="23">
        <v>118</v>
      </c>
      <c r="B223" s="10" t="s">
        <v>51</v>
      </c>
      <c r="C223" s="15">
        <v>46021</v>
      </c>
      <c r="D223" s="10" t="s">
        <v>166</v>
      </c>
      <c r="E223" s="10" t="s">
        <v>43</v>
      </c>
      <c r="F223" s="10" t="s">
        <v>205</v>
      </c>
      <c r="G223" s="10" t="s">
        <v>282</v>
      </c>
      <c r="H223" s="10" t="s">
        <v>303</v>
      </c>
      <c r="I223" s="10" t="s">
        <v>137</v>
      </c>
      <c r="J223" s="24" t="s">
        <v>302</v>
      </c>
      <c r="K223" s="40" t="s">
        <v>51</v>
      </c>
      <c r="L223" s="14" t="s">
        <v>152</v>
      </c>
      <c r="M223" s="10" t="s">
        <v>1257</v>
      </c>
      <c r="N223" s="10" t="s">
        <v>966</v>
      </c>
      <c r="O223" s="10" t="s">
        <v>967</v>
      </c>
      <c r="P223" s="10" t="s">
        <v>680</v>
      </c>
      <c r="Q223" s="10" t="s">
        <v>1266</v>
      </c>
      <c r="R223" s="10" t="s">
        <v>271</v>
      </c>
      <c r="S223" s="15">
        <v>46035</v>
      </c>
      <c r="T223" s="51">
        <v>46295</v>
      </c>
      <c r="U223" s="44">
        <v>46261</v>
      </c>
      <c r="V223" s="24" t="s">
        <v>1874</v>
      </c>
      <c r="W223" s="40" t="s">
        <v>639</v>
      </c>
      <c r="X223" s="10" t="s">
        <v>1519</v>
      </c>
      <c r="Y223" s="10" t="s">
        <v>2019</v>
      </c>
      <c r="Z223" s="15">
        <v>46295</v>
      </c>
      <c r="AA223" s="24" t="s">
        <v>57</v>
      </c>
    </row>
    <row r="224" spans="1:27" ht="105" x14ac:dyDescent="0.15">
      <c r="A224" s="23">
        <v>118</v>
      </c>
      <c r="B224" s="10" t="s">
        <v>51</v>
      </c>
      <c r="C224" s="15">
        <v>46021</v>
      </c>
      <c r="D224" s="10" t="s">
        <v>166</v>
      </c>
      <c r="E224" s="10" t="s">
        <v>43</v>
      </c>
      <c r="F224" s="10" t="s">
        <v>205</v>
      </c>
      <c r="G224" s="10" t="s">
        <v>282</v>
      </c>
      <c r="H224" s="10" t="s">
        <v>303</v>
      </c>
      <c r="I224" s="10" t="s">
        <v>137</v>
      </c>
      <c r="J224" s="24" t="s">
        <v>302</v>
      </c>
      <c r="K224" s="40" t="s">
        <v>51</v>
      </c>
      <c r="L224" s="14" t="s">
        <v>152</v>
      </c>
      <c r="M224" s="10" t="s">
        <v>1258</v>
      </c>
      <c r="N224" s="10" t="s">
        <v>1259</v>
      </c>
      <c r="O224" s="10" t="s">
        <v>940</v>
      </c>
      <c r="P224" s="10" t="s">
        <v>1260</v>
      </c>
      <c r="Q224" s="10" t="s">
        <v>1267</v>
      </c>
      <c r="R224" s="10" t="s">
        <v>271</v>
      </c>
      <c r="S224" s="15">
        <v>46035</v>
      </c>
      <c r="T224" s="51">
        <v>46386</v>
      </c>
      <c r="U224" s="46">
        <v>46190</v>
      </c>
      <c r="V224" s="47" t="s">
        <v>1481</v>
      </c>
      <c r="W224" s="40" t="s">
        <v>639</v>
      </c>
      <c r="X224" s="10" t="s">
        <v>1519</v>
      </c>
      <c r="Y224" s="10" t="s">
        <v>2020</v>
      </c>
      <c r="Z224" s="15">
        <v>46295</v>
      </c>
      <c r="AA224" s="24" t="s">
        <v>57</v>
      </c>
    </row>
    <row r="225" spans="1:27" ht="90" x14ac:dyDescent="0.15">
      <c r="A225" s="23">
        <v>118</v>
      </c>
      <c r="B225" s="10" t="s">
        <v>51</v>
      </c>
      <c r="C225" s="15">
        <v>46021</v>
      </c>
      <c r="D225" s="10" t="s">
        <v>166</v>
      </c>
      <c r="E225" s="10" t="s">
        <v>43</v>
      </c>
      <c r="F225" s="10" t="s">
        <v>205</v>
      </c>
      <c r="G225" s="10" t="s">
        <v>282</v>
      </c>
      <c r="H225" s="10" t="s">
        <v>303</v>
      </c>
      <c r="I225" s="10" t="s">
        <v>137</v>
      </c>
      <c r="J225" s="24" t="s">
        <v>302</v>
      </c>
      <c r="K225" s="40" t="s">
        <v>51</v>
      </c>
      <c r="L225" s="14" t="s">
        <v>152</v>
      </c>
      <c r="M225" s="10" t="s">
        <v>1261</v>
      </c>
      <c r="N225" s="10" t="s">
        <v>1259</v>
      </c>
      <c r="O225" s="10" t="s">
        <v>940</v>
      </c>
      <c r="P225" s="10" t="s">
        <v>1262</v>
      </c>
      <c r="Q225" s="10" t="s">
        <v>1263</v>
      </c>
      <c r="R225" s="10" t="s">
        <v>1264</v>
      </c>
      <c r="S225" s="15">
        <v>46035</v>
      </c>
      <c r="T225" s="51">
        <v>46386</v>
      </c>
      <c r="U225" s="44">
        <v>46255</v>
      </c>
      <c r="V225" s="24" t="s">
        <v>1875</v>
      </c>
      <c r="W225" s="40" t="s">
        <v>639</v>
      </c>
      <c r="X225" s="10" t="s">
        <v>1519</v>
      </c>
      <c r="Y225" s="10" t="s">
        <v>2019</v>
      </c>
      <c r="Z225" s="15">
        <v>46295</v>
      </c>
      <c r="AA225" s="24" t="s">
        <v>57</v>
      </c>
    </row>
    <row r="226" spans="1:27" ht="75" x14ac:dyDescent="0.15">
      <c r="A226" s="23">
        <v>118</v>
      </c>
      <c r="B226" s="10" t="s">
        <v>51</v>
      </c>
      <c r="C226" s="15">
        <v>46021</v>
      </c>
      <c r="D226" s="10" t="s">
        <v>166</v>
      </c>
      <c r="E226" s="10" t="s">
        <v>43</v>
      </c>
      <c r="F226" s="10" t="s">
        <v>205</v>
      </c>
      <c r="G226" s="10" t="s">
        <v>282</v>
      </c>
      <c r="H226" s="10" t="s">
        <v>303</v>
      </c>
      <c r="I226" s="10" t="s">
        <v>137</v>
      </c>
      <c r="J226" s="24" t="s">
        <v>302</v>
      </c>
      <c r="K226" s="40" t="s">
        <v>51</v>
      </c>
      <c r="L226" s="16" t="s">
        <v>152</v>
      </c>
      <c r="M226" s="10" t="s">
        <v>1265</v>
      </c>
      <c r="N226" s="10" t="s">
        <v>966</v>
      </c>
      <c r="O226" s="10" t="s">
        <v>967</v>
      </c>
      <c r="P226" s="10" t="s">
        <v>859</v>
      </c>
      <c r="Q226" s="10" t="s">
        <v>750</v>
      </c>
      <c r="R226" s="10" t="s">
        <v>271</v>
      </c>
      <c r="S226" s="15">
        <v>46035</v>
      </c>
      <c r="T226" s="51">
        <v>46325</v>
      </c>
      <c r="U226" s="44">
        <v>46255</v>
      </c>
      <c r="V226" s="24" t="s">
        <v>1876</v>
      </c>
      <c r="W226" s="40" t="s">
        <v>639</v>
      </c>
      <c r="X226" s="10" t="s">
        <v>1519</v>
      </c>
      <c r="Y226" s="10" t="s">
        <v>2021</v>
      </c>
      <c r="Z226" s="15">
        <v>46295</v>
      </c>
      <c r="AA226" s="24" t="s">
        <v>57</v>
      </c>
    </row>
    <row r="227" spans="1:27" ht="57" customHeight="1" x14ac:dyDescent="0.15">
      <c r="A227" s="23">
        <v>119</v>
      </c>
      <c r="B227" s="10" t="s">
        <v>51</v>
      </c>
      <c r="C227" s="15">
        <v>46021</v>
      </c>
      <c r="D227" s="10" t="s">
        <v>166</v>
      </c>
      <c r="E227" s="10" t="s">
        <v>43</v>
      </c>
      <c r="F227" s="10" t="s">
        <v>205</v>
      </c>
      <c r="G227" s="10" t="s">
        <v>576</v>
      </c>
      <c r="H227" s="10" t="s">
        <v>577</v>
      </c>
      <c r="I227" s="10" t="s">
        <v>72</v>
      </c>
      <c r="J227" s="24" t="s">
        <v>302</v>
      </c>
      <c r="K227" s="40" t="s">
        <v>51</v>
      </c>
      <c r="L227" s="14" t="s">
        <v>152</v>
      </c>
      <c r="M227" s="10" t="s">
        <v>907</v>
      </c>
      <c r="N227" s="10" t="s">
        <v>908</v>
      </c>
      <c r="O227" s="10" t="s">
        <v>909</v>
      </c>
      <c r="P227" s="10" t="s">
        <v>680</v>
      </c>
      <c r="Q227" s="10" t="s">
        <v>910</v>
      </c>
      <c r="R227" s="10" t="s">
        <v>271</v>
      </c>
      <c r="S227" s="15">
        <v>46035</v>
      </c>
      <c r="T227" s="51">
        <v>46172</v>
      </c>
      <c r="U227" s="44">
        <v>46184</v>
      </c>
      <c r="V227" s="24" t="s">
        <v>1482</v>
      </c>
      <c r="W227" s="40" t="s">
        <v>639</v>
      </c>
      <c r="X227" s="10" t="s">
        <v>1519</v>
      </c>
      <c r="Y227" s="10" t="s">
        <v>2091</v>
      </c>
      <c r="Z227" s="15">
        <v>46295</v>
      </c>
      <c r="AA227" s="24" t="s">
        <v>57</v>
      </c>
    </row>
    <row r="228" spans="1:27" ht="57" customHeight="1" x14ac:dyDescent="0.15">
      <c r="A228" s="23">
        <v>119</v>
      </c>
      <c r="B228" s="10" t="s">
        <v>51</v>
      </c>
      <c r="C228" s="15">
        <v>46021</v>
      </c>
      <c r="D228" s="10" t="s">
        <v>166</v>
      </c>
      <c r="E228" s="10" t="s">
        <v>43</v>
      </c>
      <c r="F228" s="10" t="s">
        <v>205</v>
      </c>
      <c r="G228" s="10" t="s">
        <v>576</v>
      </c>
      <c r="H228" s="10" t="s">
        <v>577</v>
      </c>
      <c r="I228" s="10" t="s">
        <v>72</v>
      </c>
      <c r="J228" s="24" t="s">
        <v>302</v>
      </c>
      <c r="K228" s="40" t="s">
        <v>51</v>
      </c>
      <c r="L228" s="14" t="s">
        <v>152</v>
      </c>
      <c r="M228" s="10" t="s">
        <v>911</v>
      </c>
      <c r="N228" s="10" t="s">
        <v>706</v>
      </c>
      <c r="O228" s="10" t="s">
        <v>909</v>
      </c>
      <c r="P228" s="10" t="s">
        <v>749</v>
      </c>
      <c r="Q228" s="10" t="s">
        <v>750</v>
      </c>
      <c r="R228" s="10" t="s">
        <v>271</v>
      </c>
      <c r="S228" s="15">
        <v>46035</v>
      </c>
      <c r="T228" s="51">
        <v>46172</v>
      </c>
      <c r="U228" s="44">
        <v>46184</v>
      </c>
      <c r="V228" s="24" t="s">
        <v>1483</v>
      </c>
      <c r="W228" s="40" t="s">
        <v>639</v>
      </c>
      <c r="X228" s="10" t="s">
        <v>1519</v>
      </c>
      <c r="Y228" s="10" t="s">
        <v>2091</v>
      </c>
      <c r="Z228" s="15">
        <v>46295</v>
      </c>
      <c r="AA228" s="24" t="s">
        <v>57</v>
      </c>
    </row>
    <row r="229" spans="1:27" ht="60" x14ac:dyDescent="0.15">
      <c r="A229" s="23">
        <v>119</v>
      </c>
      <c r="B229" s="10" t="s">
        <v>51</v>
      </c>
      <c r="C229" s="15">
        <v>46021</v>
      </c>
      <c r="D229" s="10" t="s">
        <v>166</v>
      </c>
      <c r="E229" s="10" t="s">
        <v>43</v>
      </c>
      <c r="F229" s="10" t="s">
        <v>205</v>
      </c>
      <c r="G229" s="10" t="s">
        <v>576</v>
      </c>
      <c r="H229" s="10" t="s">
        <v>577</v>
      </c>
      <c r="I229" s="10" t="s">
        <v>72</v>
      </c>
      <c r="J229" s="24" t="s">
        <v>302</v>
      </c>
      <c r="K229" s="40" t="s">
        <v>51</v>
      </c>
      <c r="L229" s="14" t="s">
        <v>152</v>
      </c>
      <c r="M229" s="10" t="s">
        <v>912</v>
      </c>
      <c r="N229" s="10" t="s">
        <v>913</v>
      </c>
      <c r="O229" s="10" t="s">
        <v>726</v>
      </c>
      <c r="P229" s="10" t="s">
        <v>831</v>
      </c>
      <c r="Q229" s="10" t="s">
        <v>914</v>
      </c>
      <c r="R229" s="10" t="s">
        <v>271</v>
      </c>
      <c r="S229" s="15">
        <v>46035</v>
      </c>
      <c r="T229" s="51">
        <v>46172</v>
      </c>
      <c r="U229" s="44">
        <v>46196</v>
      </c>
      <c r="V229" s="24" t="s">
        <v>1695</v>
      </c>
      <c r="W229" s="40" t="s">
        <v>639</v>
      </c>
      <c r="X229" s="10" t="s">
        <v>1519</v>
      </c>
      <c r="Y229" s="10" t="s">
        <v>2083</v>
      </c>
      <c r="Z229" s="15">
        <v>46295</v>
      </c>
      <c r="AA229" s="24" t="s">
        <v>57</v>
      </c>
    </row>
    <row r="230" spans="1:27" ht="135" x14ac:dyDescent="0.15">
      <c r="A230" s="23">
        <v>120</v>
      </c>
      <c r="B230" s="10" t="s">
        <v>51</v>
      </c>
      <c r="C230" s="15">
        <v>46021</v>
      </c>
      <c r="D230" s="10" t="s">
        <v>166</v>
      </c>
      <c r="E230" s="10" t="s">
        <v>43</v>
      </c>
      <c r="F230" s="10" t="s">
        <v>205</v>
      </c>
      <c r="G230" s="10" t="s">
        <v>304</v>
      </c>
      <c r="H230" s="10" t="s">
        <v>305</v>
      </c>
      <c r="I230" s="10" t="s">
        <v>72</v>
      </c>
      <c r="J230" s="24" t="s">
        <v>302</v>
      </c>
      <c r="K230" s="40" t="s">
        <v>51</v>
      </c>
      <c r="L230" s="14" t="s">
        <v>152</v>
      </c>
      <c r="M230" s="10" t="s">
        <v>915</v>
      </c>
      <c r="N230" s="10" t="s">
        <v>913</v>
      </c>
      <c r="O230" s="10" t="s">
        <v>916</v>
      </c>
      <c r="P230" s="10" t="s">
        <v>917</v>
      </c>
      <c r="Q230" s="10" t="s">
        <v>918</v>
      </c>
      <c r="R230" s="10" t="s">
        <v>271</v>
      </c>
      <c r="S230" s="15">
        <v>46035</v>
      </c>
      <c r="T230" s="51">
        <v>46203</v>
      </c>
      <c r="U230" s="46">
        <v>46196</v>
      </c>
      <c r="V230" s="47" t="s">
        <v>1493</v>
      </c>
      <c r="W230" s="40" t="s">
        <v>639</v>
      </c>
      <c r="X230" s="10" t="s">
        <v>1519</v>
      </c>
      <c r="Y230" s="10" t="s">
        <v>1956</v>
      </c>
      <c r="Z230" s="15">
        <v>46281</v>
      </c>
      <c r="AA230" s="24" t="s">
        <v>49</v>
      </c>
    </row>
    <row r="231" spans="1:27" ht="128.25" customHeight="1" x14ac:dyDescent="0.15">
      <c r="A231" s="23">
        <v>120</v>
      </c>
      <c r="B231" s="10" t="s">
        <v>51</v>
      </c>
      <c r="C231" s="15">
        <v>46021</v>
      </c>
      <c r="D231" s="10" t="s">
        <v>166</v>
      </c>
      <c r="E231" s="10" t="s">
        <v>43</v>
      </c>
      <c r="F231" s="10" t="s">
        <v>205</v>
      </c>
      <c r="G231" s="10" t="s">
        <v>304</v>
      </c>
      <c r="H231" s="10" t="s">
        <v>305</v>
      </c>
      <c r="I231" s="10" t="s">
        <v>72</v>
      </c>
      <c r="J231" s="24" t="s">
        <v>302</v>
      </c>
      <c r="K231" s="40" t="s">
        <v>51</v>
      </c>
      <c r="L231" s="14" t="s">
        <v>152</v>
      </c>
      <c r="M231" s="10" t="s">
        <v>919</v>
      </c>
      <c r="N231" s="10" t="s">
        <v>913</v>
      </c>
      <c r="O231" s="10" t="s">
        <v>726</v>
      </c>
      <c r="P231" s="10" t="s">
        <v>920</v>
      </c>
      <c r="Q231" s="10" t="s">
        <v>921</v>
      </c>
      <c r="R231" s="10" t="s">
        <v>271</v>
      </c>
      <c r="S231" s="15">
        <v>46036</v>
      </c>
      <c r="T231" s="51">
        <v>46203</v>
      </c>
      <c r="U231" s="46">
        <v>46196</v>
      </c>
      <c r="V231" s="47" t="s">
        <v>1494</v>
      </c>
      <c r="W231" s="40" t="s">
        <v>639</v>
      </c>
      <c r="X231" s="10" t="s">
        <v>1519</v>
      </c>
      <c r="Y231" s="10" t="s">
        <v>1957</v>
      </c>
      <c r="Z231" s="15">
        <v>46281</v>
      </c>
      <c r="AA231" s="24" t="s">
        <v>49</v>
      </c>
    </row>
    <row r="232" spans="1:27" ht="90" x14ac:dyDescent="0.15">
      <c r="A232" s="23">
        <v>121</v>
      </c>
      <c r="B232" s="10" t="s">
        <v>51</v>
      </c>
      <c r="C232" s="15">
        <v>46021</v>
      </c>
      <c r="D232" s="10" t="s">
        <v>166</v>
      </c>
      <c r="E232" s="10" t="s">
        <v>43</v>
      </c>
      <c r="F232" s="10" t="s">
        <v>205</v>
      </c>
      <c r="G232" s="10" t="s">
        <v>578</v>
      </c>
      <c r="H232" s="10" t="s">
        <v>579</v>
      </c>
      <c r="I232" s="10" t="s">
        <v>72</v>
      </c>
      <c r="J232" s="24" t="s">
        <v>580</v>
      </c>
      <c r="K232" s="40" t="s">
        <v>51</v>
      </c>
      <c r="L232" s="14" t="s">
        <v>152</v>
      </c>
      <c r="M232" s="10" t="s">
        <v>922</v>
      </c>
      <c r="N232" s="10" t="s">
        <v>923</v>
      </c>
      <c r="O232" s="10" t="s">
        <v>726</v>
      </c>
      <c r="P232" s="10" t="s">
        <v>924</v>
      </c>
      <c r="Q232" s="10" t="s">
        <v>925</v>
      </c>
      <c r="R232" s="10" t="s">
        <v>271</v>
      </c>
      <c r="S232" s="15">
        <v>46036</v>
      </c>
      <c r="T232" s="51">
        <v>46142</v>
      </c>
      <c r="U232" s="44">
        <v>46197</v>
      </c>
      <c r="V232" s="24" t="s">
        <v>1400</v>
      </c>
      <c r="W232" s="40" t="s">
        <v>639</v>
      </c>
      <c r="X232" s="10" t="s">
        <v>1519</v>
      </c>
      <c r="Y232" s="10" t="s">
        <v>1958</v>
      </c>
      <c r="Z232" s="15">
        <v>46281</v>
      </c>
      <c r="AA232" s="24" t="s">
        <v>49</v>
      </c>
    </row>
    <row r="233" spans="1:27" ht="165" x14ac:dyDescent="0.15">
      <c r="A233" s="23">
        <v>122</v>
      </c>
      <c r="B233" s="10" t="s">
        <v>51</v>
      </c>
      <c r="C233" s="15">
        <v>46021</v>
      </c>
      <c r="D233" s="10" t="s">
        <v>166</v>
      </c>
      <c r="E233" s="10" t="s">
        <v>43</v>
      </c>
      <c r="F233" s="10" t="s">
        <v>205</v>
      </c>
      <c r="G233" s="10" t="s">
        <v>581</v>
      </c>
      <c r="H233" s="10" t="s">
        <v>582</v>
      </c>
      <c r="I233" s="10" t="s">
        <v>72</v>
      </c>
      <c r="J233" s="24" t="s">
        <v>580</v>
      </c>
      <c r="K233" s="40" t="s">
        <v>51</v>
      </c>
      <c r="L233" s="14" t="s">
        <v>152</v>
      </c>
      <c r="M233" s="10" t="s">
        <v>926</v>
      </c>
      <c r="N233" s="10" t="s">
        <v>923</v>
      </c>
      <c r="O233" s="10" t="s">
        <v>726</v>
      </c>
      <c r="P233" s="10" t="s">
        <v>152</v>
      </c>
      <c r="Q233" s="10" t="s">
        <v>152</v>
      </c>
      <c r="R233" s="10" t="s">
        <v>152</v>
      </c>
      <c r="S233" s="15">
        <v>46037</v>
      </c>
      <c r="T233" s="51">
        <v>46142</v>
      </c>
      <c r="U233" s="44">
        <v>46142</v>
      </c>
      <c r="V233" s="24" t="s">
        <v>1401</v>
      </c>
      <c r="W233" s="40" t="s">
        <v>639</v>
      </c>
      <c r="X233" s="10" t="s">
        <v>1519</v>
      </c>
      <c r="Y233" s="10" t="s">
        <v>1622</v>
      </c>
      <c r="Z233" s="15">
        <v>46231</v>
      </c>
      <c r="AA233" s="24" t="s">
        <v>49</v>
      </c>
    </row>
    <row r="234" spans="1:27" ht="45" x14ac:dyDescent="0.15">
      <c r="A234" s="23">
        <v>123</v>
      </c>
      <c r="B234" s="10" t="s">
        <v>51</v>
      </c>
      <c r="C234" s="15">
        <v>46021</v>
      </c>
      <c r="D234" s="10" t="s">
        <v>166</v>
      </c>
      <c r="E234" s="10" t="s">
        <v>43</v>
      </c>
      <c r="F234" s="10" t="s">
        <v>205</v>
      </c>
      <c r="G234" s="10" t="s">
        <v>211</v>
      </c>
      <c r="H234" s="10" t="s">
        <v>583</v>
      </c>
      <c r="I234" s="10" t="s">
        <v>72</v>
      </c>
      <c r="J234" s="24" t="s">
        <v>580</v>
      </c>
      <c r="K234" s="40" t="s">
        <v>51</v>
      </c>
      <c r="L234" s="14" t="s">
        <v>152</v>
      </c>
      <c r="M234" s="10" t="s">
        <v>927</v>
      </c>
      <c r="N234" s="10" t="s">
        <v>928</v>
      </c>
      <c r="O234" s="10" t="s">
        <v>929</v>
      </c>
      <c r="P234" s="10" t="s">
        <v>917</v>
      </c>
      <c r="Q234" s="10" t="s">
        <v>930</v>
      </c>
      <c r="R234" s="10" t="s">
        <v>271</v>
      </c>
      <c r="S234" s="15">
        <v>46052</v>
      </c>
      <c r="T234" s="51">
        <v>46172</v>
      </c>
      <c r="U234" s="44">
        <v>46171</v>
      </c>
      <c r="V234" s="24" t="s">
        <v>1696</v>
      </c>
      <c r="W234" s="40" t="s">
        <v>639</v>
      </c>
      <c r="X234" s="10" t="s">
        <v>1519</v>
      </c>
      <c r="Y234" s="10" t="s">
        <v>2083</v>
      </c>
      <c r="Z234" s="15">
        <v>46295</v>
      </c>
      <c r="AA234" s="24" t="s">
        <v>57</v>
      </c>
    </row>
    <row r="235" spans="1:27" ht="105" x14ac:dyDescent="0.15">
      <c r="A235" s="23">
        <v>123</v>
      </c>
      <c r="B235" s="10" t="s">
        <v>51</v>
      </c>
      <c r="C235" s="15">
        <v>46021</v>
      </c>
      <c r="D235" s="10" t="s">
        <v>166</v>
      </c>
      <c r="E235" s="10" t="s">
        <v>43</v>
      </c>
      <c r="F235" s="10" t="s">
        <v>205</v>
      </c>
      <c r="G235" s="10" t="s">
        <v>211</v>
      </c>
      <c r="H235" s="10" t="s">
        <v>583</v>
      </c>
      <c r="I235" s="10" t="s">
        <v>72</v>
      </c>
      <c r="J235" s="24" t="s">
        <v>580</v>
      </c>
      <c r="K235" s="40" t="s">
        <v>51</v>
      </c>
      <c r="L235" s="14" t="s">
        <v>152</v>
      </c>
      <c r="M235" s="10" t="s">
        <v>931</v>
      </c>
      <c r="N235" s="10" t="s">
        <v>706</v>
      </c>
      <c r="O235" s="10" t="s">
        <v>862</v>
      </c>
      <c r="P235" s="10" t="s">
        <v>680</v>
      </c>
      <c r="Q235" s="10" t="s">
        <v>932</v>
      </c>
      <c r="R235" s="10" t="s">
        <v>271</v>
      </c>
      <c r="S235" s="15">
        <v>46052</v>
      </c>
      <c r="T235" s="51">
        <v>46172</v>
      </c>
      <c r="U235" s="44">
        <v>46229</v>
      </c>
      <c r="V235" s="24" t="s">
        <v>1697</v>
      </c>
      <c r="W235" s="40" t="s">
        <v>639</v>
      </c>
      <c r="X235" s="10" t="s">
        <v>1519</v>
      </c>
      <c r="Y235" s="10" t="s">
        <v>2092</v>
      </c>
      <c r="Z235" s="15">
        <v>46295</v>
      </c>
      <c r="AA235" s="24" t="s">
        <v>57</v>
      </c>
    </row>
    <row r="236" spans="1:27" ht="105" x14ac:dyDescent="0.15">
      <c r="A236" s="23">
        <v>123</v>
      </c>
      <c r="B236" s="10" t="s">
        <v>51</v>
      </c>
      <c r="C236" s="15">
        <v>46021</v>
      </c>
      <c r="D236" s="10" t="s">
        <v>166</v>
      </c>
      <c r="E236" s="10" t="s">
        <v>43</v>
      </c>
      <c r="F236" s="10" t="s">
        <v>205</v>
      </c>
      <c r="G236" s="10" t="s">
        <v>211</v>
      </c>
      <c r="H236" s="10" t="s">
        <v>583</v>
      </c>
      <c r="I236" s="10" t="s">
        <v>72</v>
      </c>
      <c r="J236" s="24" t="s">
        <v>580</v>
      </c>
      <c r="K236" s="40" t="s">
        <v>51</v>
      </c>
      <c r="L236" s="14" t="s">
        <v>152</v>
      </c>
      <c r="M236" s="10" t="s">
        <v>933</v>
      </c>
      <c r="N236" s="10" t="s">
        <v>706</v>
      </c>
      <c r="O236" s="10" t="s">
        <v>862</v>
      </c>
      <c r="P236" s="10" t="s">
        <v>749</v>
      </c>
      <c r="Q236" s="10" t="s">
        <v>750</v>
      </c>
      <c r="R236" s="10" t="s">
        <v>271</v>
      </c>
      <c r="S236" s="15">
        <v>46052</v>
      </c>
      <c r="T236" s="51">
        <v>46203</v>
      </c>
      <c r="U236" s="44">
        <v>46229</v>
      </c>
      <c r="V236" s="24" t="s">
        <v>1698</v>
      </c>
      <c r="W236" s="40" t="s">
        <v>639</v>
      </c>
      <c r="X236" s="10" t="s">
        <v>1519</v>
      </c>
      <c r="Y236" s="10" t="s">
        <v>2092</v>
      </c>
      <c r="Z236" s="15">
        <v>46295</v>
      </c>
      <c r="AA236" s="24" t="s">
        <v>57</v>
      </c>
    </row>
    <row r="237" spans="1:27" ht="45" x14ac:dyDescent="0.15">
      <c r="A237" s="23">
        <v>123</v>
      </c>
      <c r="B237" s="10" t="s">
        <v>51</v>
      </c>
      <c r="C237" s="15">
        <v>46021</v>
      </c>
      <c r="D237" s="10" t="s">
        <v>166</v>
      </c>
      <c r="E237" s="10" t="s">
        <v>43</v>
      </c>
      <c r="F237" s="10" t="s">
        <v>205</v>
      </c>
      <c r="G237" s="10" t="s">
        <v>211</v>
      </c>
      <c r="H237" s="10" t="s">
        <v>583</v>
      </c>
      <c r="I237" s="10" t="s">
        <v>72</v>
      </c>
      <c r="J237" s="24" t="s">
        <v>580</v>
      </c>
      <c r="K237" s="40" t="s">
        <v>51</v>
      </c>
      <c r="L237" s="14" t="s">
        <v>152</v>
      </c>
      <c r="M237" s="10" t="s">
        <v>934</v>
      </c>
      <c r="N237" s="10" t="s">
        <v>923</v>
      </c>
      <c r="O237" s="10" t="s">
        <v>726</v>
      </c>
      <c r="P237" s="10" t="s">
        <v>917</v>
      </c>
      <c r="Q237" s="10" t="s">
        <v>935</v>
      </c>
      <c r="R237" s="10" t="s">
        <v>271</v>
      </c>
      <c r="S237" s="15">
        <v>46052</v>
      </c>
      <c r="T237" s="51">
        <v>46172</v>
      </c>
      <c r="U237" s="44">
        <v>46142</v>
      </c>
      <c r="V237" s="24" t="s">
        <v>1402</v>
      </c>
      <c r="W237" s="40" t="s">
        <v>639</v>
      </c>
      <c r="X237" s="10" t="s">
        <v>1519</v>
      </c>
      <c r="Y237" s="10" t="s">
        <v>2083</v>
      </c>
      <c r="Z237" s="15">
        <v>46295</v>
      </c>
      <c r="AA237" s="24" t="s">
        <v>57</v>
      </c>
    </row>
    <row r="238" spans="1:27" ht="75" x14ac:dyDescent="0.15">
      <c r="A238" s="23">
        <v>125</v>
      </c>
      <c r="B238" s="10" t="s">
        <v>51</v>
      </c>
      <c r="C238" s="15">
        <v>46021</v>
      </c>
      <c r="D238" s="10" t="s">
        <v>166</v>
      </c>
      <c r="E238" s="10" t="s">
        <v>43</v>
      </c>
      <c r="F238" s="10" t="s">
        <v>205</v>
      </c>
      <c r="G238" s="10" t="s">
        <v>584</v>
      </c>
      <c r="H238" s="10" t="s">
        <v>586</v>
      </c>
      <c r="I238" s="10" t="s">
        <v>72</v>
      </c>
      <c r="J238" s="24" t="s">
        <v>580</v>
      </c>
      <c r="K238" s="40" t="s">
        <v>51</v>
      </c>
      <c r="L238" s="14" t="s">
        <v>152</v>
      </c>
      <c r="M238" s="10" t="s">
        <v>936</v>
      </c>
      <c r="N238" s="10" t="s">
        <v>937</v>
      </c>
      <c r="O238" s="10" t="s">
        <v>938</v>
      </c>
      <c r="P238" s="10" t="s">
        <v>917</v>
      </c>
      <c r="Q238" s="10" t="s">
        <v>939</v>
      </c>
      <c r="R238" s="10" t="s">
        <v>271</v>
      </c>
      <c r="S238" s="15">
        <v>46052</v>
      </c>
      <c r="T238" s="51">
        <v>46172</v>
      </c>
      <c r="U238" s="46">
        <v>46197</v>
      </c>
      <c r="V238" s="47" t="s">
        <v>1495</v>
      </c>
      <c r="W238" s="40" t="s">
        <v>639</v>
      </c>
      <c r="X238" s="10" t="s">
        <v>1519</v>
      </c>
      <c r="Y238" s="10" t="s">
        <v>2083</v>
      </c>
      <c r="Z238" s="15">
        <v>46295</v>
      </c>
      <c r="AA238" s="24" t="s">
        <v>57</v>
      </c>
    </row>
    <row r="239" spans="1:27" ht="105" x14ac:dyDescent="0.15">
      <c r="A239" s="23">
        <v>125</v>
      </c>
      <c r="B239" s="10" t="s">
        <v>51</v>
      </c>
      <c r="C239" s="15">
        <v>46021</v>
      </c>
      <c r="D239" s="10" t="s">
        <v>166</v>
      </c>
      <c r="E239" s="10" t="s">
        <v>43</v>
      </c>
      <c r="F239" s="10" t="s">
        <v>205</v>
      </c>
      <c r="G239" s="10" t="s">
        <v>584</v>
      </c>
      <c r="H239" s="10" t="s">
        <v>586</v>
      </c>
      <c r="I239" s="10" t="s">
        <v>72</v>
      </c>
      <c r="J239" s="24" t="s">
        <v>580</v>
      </c>
      <c r="K239" s="40" t="s">
        <v>51</v>
      </c>
      <c r="L239" s="14" t="s">
        <v>152</v>
      </c>
      <c r="M239" s="10" t="s">
        <v>907</v>
      </c>
      <c r="N239" s="10" t="s">
        <v>908</v>
      </c>
      <c r="O239" s="10" t="s">
        <v>940</v>
      </c>
      <c r="P239" s="10" t="s">
        <v>680</v>
      </c>
      <c r="Q239" s="10" t="s">
        <v>932</v>
      </c>
      <c r="R239" s="10" t="s">
        <v>271</v>
      </c>
      <c r="S239" s="15">
        <v>46035</v>
      </c>
      <c r="T239" s="51">
        <v>46172</v>
      </c>
      <c r="U239" s="44">
        <v>46229</v>
      </c>
      <c r="V239" s="24" t="s">
        <v>1699</v>
      </c>
      <c r="W239" s="40" t="s">
        <v>639</v>
      </c>
      <c r="X239" s="10" t="s">
        <v>1519</v>
      </c>
      <c r="Y239" s="10" t="s">
        <v>2092</v>
      </c>
      <c r="Z239" s="15">
        <v>46240</v>
      </c>
      <c r="AA239" s="24" t="s">
        <v>57</v>
      </c>
    </row>
    <row r="240" spans="1:27" ht="105" x14ac:dyDescent="0.15">
      <c r="A240" s="23">
        <v>125</v>
      </c>
      <c r="B240" s="10" t="s">
        <v>51</v>
      </c>
      <c r="C240" s="15">
        <v>46021</v>
      </c>
      <c r="D240" s="10" t="s">
        <v>166</v>
      </c>
      <c r="E240" s="10" t="s">
        <v>43</v>
      </c>
      <c r="F240" s="10" t="s">
        <v>205</v>
      </c>
      <c r="G240" s="10" t="s">
        <v>584</v>
      </c>
      <c r="H240" s="10" t="s">
        <v>586</v>
      </c>
      <c r="I240" s="10" t="s">
        <v>72</v>
      </c>
      <c r="J240" s="24" t="s">
        <v>580</v>
      </c>
      <c r="K240" s="40" t="s">
        <v>51</v>
      </c>
      <c r="L240" s="14" t="s">
        <v>152</v>
      </c>
      <c r="M240" s="10" t="s">
        <v>911</v>
      </c>
      <c r="N240" s="10" t="s">
        <v>706</v>
      </c>
      <c r="O240" s="10" t="s">
        <v>862</v>
      </c>
      <c r="P240" s="10" t="s">
        <v>749</v>
      </c>
      <c r="Q240" s="10" t="s">
        <v>750</v>
      </c>
      <c r="R240" s="10" t="s">
        <v>271</v>
      </c>
      <c r="S240" s="15">
        <v>46035</v>
      </c>
      <c r="T240" s="51">
        <v>46172</v>
      </c>
      <c r="U240" s="44">
        <v>46229</v>
      </c>
      <c r="V240" s="24" t="s">
        <v>1700</v>
      </c>
      <c r="W240" s="40" t="s">
        <v>639</v>
      </c>
      <c r="X240" s="10" t="s">
        <v>1519</v>
      </c>
      <c r="Y240" s="10" t="s">
        <v>2092</v>
      </c>
      <c r="Z240" s="15">
        <v>46240</v>
      </c>
      <c r="AA240" s="24" t="s">
        <v>57</v>
      </c>
    </row>
    <row r="241" spans="1:27" ht="75" x14ac:dyDescent="0.15">
      <c r="A241" s="23">
        <v>125</v>
      </c>
      <c r="B241" s="10" t="s">
        <v>51</v>
      </c>
      <c r="C241" s="15">
        <v>46021</v>
      </c>
      <c r="D241" s="10" t="s">
        <v>166</v>
      </c>
      <c r="E241" s="10" t="s">
        <v>43</v>
      </c>
      <c r="F241" s="10" t="s">
        <v>205</v>
      </c>
      <c r="G241" s="10" t="s">
        <v>584</v>
      </c>
      <c r="H241" s="10" t="s">
        <v>586</v>
      </c>
      <c r="I241" s="10" t="s">
        <v>72</v>
      </c>
      <c r="J241" s="24" t="s">
        <v>580</v>
      </c>
      <c r="K241" s="40" t="s">
        <v>51</v>
      </c>
      <c r="L241" s="14" t="s">
        <v>152</v>
      </c>
      <c r="M241" s="10" t="s">
        <v>941</v>
      </c>
      <c r="N241" s="10" t="s">
        <v>923</v>
      </c>
      <c r="O241" s="10" t="s">
        <v>726</v>
      </c>
      <c r="P241" s="10" t="s">
        <v>942</v>
      </c>
      <c r="Q241" s="10" t="s">
        <v>943</v>
      </c>
      <c r="R241" s="10" t="s">
        <v>271</v>
      </c>
      <c r="S241" s="15">
        <v>46035</v>
      </c>
      <c r="T241" s="51">
        <v>46203</v>
      </c>
      <c r="U241" s="46">
        <v>46197</v>
      </c>
      <c r="V241" s="47" t="s">
        <v>1496</v>
      </c>
      <c r="W241" s="40" t="s">
        <v>639</v>
      </c>
      <c r="X241" s="10" t="s">
        <v>1519</v>
      </c>
      <c r="Y241" s="10" t="s">
        <v>2083</v>
      </c>
      <c r="Z241" s="15">
        <v>46295</v>
      </c>
      <c r="AA241" s="24" t="s">
        <v>57</v>
      </c>
    </row>
    <row r="242" spans="1:27" ht="45" x14ac:dyDescent="0.15">
      <c r="A242" s="23">
        <v>126</v>
      </c>
      <c r="B242" s="10" t="s">
        <v>51</v>
      </c>
      <c r="C242" s="15">
        <v>46021</v>
      </c>
      <c r="D242" s="10" t="s">
        <v>166</v>
      </c>
      <c r="E242" s="10" t="s">
        <v>43</v>
      </c>
      <c r="F242" s="10" t="s">
        <v>205</v>
      </c>
      <c r="G242" s="10" t="s">
        <v>214</v>
      </c>
      <c r="H242" s="10" t="s">
        <v>213</v>
      </c>
      <c r="I242" s="10" t="s">
        <v>84</v>
      </c>
      <c r="J242" s="24" t="s">
        <v>212</v>
      </c>
      <c r="K242" s="40"/>
      <c r="L242" s="14" t="s">
        <v>670</v>
      </c>
      <c r="M242" s="10"/>
      <c r="N242" s="10"/>
      <c r="O242" s="10"/>
      <c r="P242" s="10"/>
      <c r="Q242" s="10"/>
      <c r="R242" s="10"/>
      <c r="S242" s="15"/>
      <c r="T242" s="51"/>
      <c r="U242" s="44"/>
      <c r="V242" s="24"/>
      <c r="W242" s="40"/>
      <c r="X242" s="10"/>
      <c r="Y242" s="10"/>
      <c r="Z242" s="15"/>
      <c r="AA242" s="24" t="s">
        <v>663</v>
      </c>
    </row>
    <row r="243" spans="1:27" ht="30" x14ac:dyDescent="0.15">
      <c r="A243" s="23">
        <v>127</v>
      </c>
      <c r="B243" s="10" t="s">
        <v>51</v>
      </c>
      <c r="C243" s="15">
        <v>46021</v>
      </c>
      <c r="D243" s="10" t="s">
        <v>166</v>
      </c>
      <c r="E243" s="10" t="s">
        <v>43</v>
      </c>
      <c r="F243" s="10" t="s">
        <v>205</v>
      </c>
      <c r="G243" s="10" t="s">
        <v>216</v>
      </c>
      <c r="H243" s="10" t="s">
        <v>215</v>
      </c>
      <c r="I243" s="10" t="s">
        <v>84</v>
      </c>
      <c r="J243" s="24" t="s">
        <v>212</v>
      </c>
      <c r="K243" s="40"/>
      <c r="L243" s="14" t="s">
        <v>670</v>
      </c>
      <c r="M243" s="10"/>
      <c r="N243" s="10"/>
      <c r="O243" s="10"/>
      <c r="P243" s="10"/>
      <c r="Q243" s="10"/>
      <c r="R243" s="10"/>
      <c r="S243" s="15"/>
      <c r="T243" s="51"/>
      <c r="U243" s="44"/>
      <c r="V243" s="24"/>
      <c r="W243" s="40"/>
      <c r="X243" s="10"/>
      <c r="Y243" s="10"/>
      <c r="Z243" s="15"/>
      <c r="AA243" s="24" t="s">
        <v>663</v>
      </c>
    </row>
    <row r="244" spans="1:27" ht="45" x14ac:dyDescent="0.15">
      <c r="A244" s="23">
        <v>130</v>
      </c>
      <c r="B244" s="10" t="s">
        <v>42</v>
      </c>
      <c r="C244" s="15">
        <v>46021</v>
      </c>
      <c r="D244" s="10" t="s">
        <v>166</v>
      </c>
      <c r="E244" s="10" t="s">
        <v>43</v>
      </c>
      <c r="F244" s="10" t="s">
        <v>205</v>
      </c>
      <c r="G244" s="10" t="s">
        <v>222</v>
      </c>
      <c r="H244" s="10" t="s">
        <v>221</v>
      </c>
      <c r="I244" s="10" t="s">
        <v>84</v>
      </c>
      <c r="J244" s="24" t="s">
        <v>217</v>
      </c>
      <c r="K244" s="40"/>
      <c r="L244" s="14" t="s">
        <v>670</v>
      </c>
      <c r="M244" s="10"/>
      <c r="N244" s="10"/>
      <c r="O244" s="10"/>
      <c r="P244" s="10"/>
      <c r="Q244" s="10"/>
      <c r="R244" s="10"/>
      <c r="S244" s="15"/>
      <c r="T244" s="51"/>
      <c r="U244" s="44"/>
      <c r="V244" s="24"/>
      <c r="W244" s="40"/>
      <c r="X244" s="10"/>
      <c r="Y244" s="10"/>
      <c r="Z244" s="15"/>
      <c r="AA244" s="24" t="s">
        <v>663</v>
      </c>
    </row>
    <row r="245" spans="1:27" ht="90" x14ac:dyDescent="0.15">
      <c r="A245" s="23">
        <v>131</v>
      </c>
      <c r="B245" s="10" t="s">
        <v>42</v>
      </c>
      <c r="C245" s="15">
        <v>46021</v>
      </c>
      <c r="D245" s="10" t="s">
        <v>166</v>
      </c>
      <c r="E245" s="10" t="s">
        <v>43</v>
      </c>
      <c r="F245" s="10" t="s">
        <v>205</v>
      </c>
      <c r="G245" s="10" t="s">
        <v>222</v>
      </c>
      <c r="H245" s="10" t="s">
        <v>224</v>
      </c>
      <c r="I245" s="10" t="s">
        <v>84</v>
      </c>
      <c r="J245" s="24" t="s">
        <v>223</v>
      </c>
      <c r="K245" s="40" t="s">
        <v>89</v>
      </c>
      <c r="L245" s="14" t="s">
        <v>1596</v>
      </c>
      <c r="M245" s="10" t="s">
        <v>1597</v>
      </c>
      <c r="N245" s="10" t="s">
        <v>1598</v>
      </c>
      <c r="O245" s="10" t="s">
        <v>1599</v>
      </c>
      <c r="P245" s="10" t="s">
        <v>1600</v>
      </c>
      <c r="Q245" s="10" t="s">
        <v>1601</v>
      </c>
      <c r="R245" s="10" t="s">
        <v>271</v>
      </c>
      <c r="S245" s="15">
        <v>46054</v>
      </c>
      <c r="T245" s="51">
        <v>46387</v>
      </c>
      <c r="U245" s="44"/>
      <c r="V245" s="24"/>
      <c r="W245" s="40" t="s">
        <v>639</v>
      </c>
      <c r="X245" s="10" t="s">
        <v>1519</v>
      </c>
      <c r="Y245" s="10" t="s">
        <v>2128</v>
      </c>
      <c r="Z245" s="15">
        <v>46297</v>
      </c>
      <c r="AA245" s="24" t="s">
        <v>57</v>
      </c>
    </row>
    <row r="246" spans="1:27" ht="90" x14ac:dyDescent="0.15">
      <c r="A246" s="23">
        <v>131</v>
      </c>
      <c r="B246" s="10" t="s">
        <v>42</v>
      </c>
      <c r="C246" s="15">
        <v>46022</v>
      </c>
      <c r="D246" s="10" t="s">
        <v>166</v>
      </c>
      <c r="E246" s="10" t="s">
        <v>43</v>
      </c>
      <c r="F246" s="10" t="s">
        <v>205</v>
      </c>
      <c r="G246" s="10" t="s">
        <v>1602</v>
      </c>
      <c r="H246" s="10" t="s">
        <v>224</v>
      </c>
      <c r="I246" s="10" t="s">
        <v>84</v>
      </c>
      <c r="J246" s="24" t="s">
        <v>223</v>
      </c>
      <c r="K246" s="40" t="s">
        <v>89</v>
      </c>
      <c r="L246" s="14" t="s">
        <v>1596</v>
      </c>
      <c r="M246" s="10" t="s">
        <v>1603</v>
      </c>
      <c r="N246" s="10" t="s">
        <v>1598</v>
      </c>
      <c r="O246" s="10" t="s">
        <v>1599</v>
      </c>
      <c r="P246" s="10" t="s">
        <v>1600</v>
      </c>
      <c r="Q246" s="10" t="s">
        <v>1604</v>
      </c>
      <c r="R246" s="10" t="s">
        <v>271</v>
      </c>
      <c r="S246" s="15">
        <v>46054</v>
      </c>
      <c r="T246" s="51">
        <v>46387</v>
      </c>
      <c r="U246" s="44"/>
      <c r="V246" s="24"/>
      <c r="W246" s="40" t="s">
        <v>639</v>
      </c>
      <c r="X246" s="10" t="s">
        <v>1519</v>
      </c>
      <c r="Y246" s="10" t="s">
        <v>2128</v>
      </c>
      <c r="Z246" s="15">
        <v>46297</v>
      </c>
      <c r="AA246" s="24" t="s">
        <v>57</v>
      </c>
    </row>
    <row r="247" spans="1:27" ht="90" x14ac:dyDescent="0.15">
      <c r="A247" s="23">
        <v>131</v>
      </c>
      <c r="B247" s="10" t="s">
        <v>42</v>
      </c>
      <c r="C247" s="15">
        <v>46021</v>
      </c>
      <c r="D247" s="10" t="s">
        <v>166</v>
      </c>
      <c r="E247" s="10" t="s">
        <v>43</v>
      </c>
      <c r="F247" s="10" t="s">
        <v>205</v>
      </c>
      <c r="G247" s="10" t="s">
        <v>222</v>
      </c>
      <c r="H247" s="10" t="s">
        <v>224</v>
      </c>
      <c r="I247" s="10" t="s">
        <v>84</v>
      </c>
      <c r="J247" s="24" t="s">
        <v>223</v>
      </c>
      <c r="K247" s="40" t="s">
        <v>95</v>
      </c>
      <c r="L247" s="16" t="s">
        <v>1596</v>
      </c>
      <c r="M247" s="10" t="s">
        <v>1605</v>
      </c>
      <c r="N247" s="10" t="s">
        <v>1188</v>
      </c>
      <c r="O247" s="10" t="s">
        <v>1189</v>
      </c>
      <c r="P247" s="10" t="s">
        <v>1192</v>
      </c>
      <c r="Q247" s="10" t="s">
        <v>1178</v>
      </c>
      <c r="R247" s="10" t="s">
        <v>271</v>
      </c>
      <c r="S247" s="15">
        <v>46054</v>
      </c>
      <c r="T247" s="51">
        <v>46387</v>
      </c>
      <c r="U247" s="44"/>
      <c r="V247" s="24"/>
      <c r="W247" s="40" t="s">
        <v>639</v>
      </c>
      <c r="X247" s="10" t="s">
        <v>1519</v>
      </c>
      <c r="Y247" s="10" t="s">
        <v>2128</v>
      </c>
      <c r="Z247" s="15">
        <v>46297</v>
      </c>
      <c r="AA247" s="24" t="s">
        <v>57</v>
      </c>
    </row>
    <row r="248" spans="1:27" ht="90" x14ac:dyDescent="0.15">
      <c r="A248" s="23">
        <v>131</v>
      </c>
      <c r="B248" s="10" t="s">
        <v>42</v>
      </c>
      <c r="C248" s="15">
        <v>46021</v>
      </c>
      <c r="D248" s="10" t="s">
        <v>166</v>
      </c>
      <c r="E248" s="10" t="s">
        <v>43</v>
      </c>
      <c r="F248" s="10" t="s">
        <v>205</v>
      </c>
      <c r="G248" s="10" t="s">
        <v>222</v>
      </c>
      <c r="H248" s="10" t="s">
        <v>224</v>
      </c>
      <c r="I248" s="10" t="s">
        <v>84</v>
      </c>
      <c r="J248" s="24" t="s">
        <v>223</v>
      </c>
      <c r="K248" s="40" t="s">
        <v>95</v>
      </c>
      <c r="L248" s="14" t="s">
        <v>1596</v>
      </c>
      <c r="M248" s="10" t="s">
        <v>1606</v>
      </c>
      <c r="N248" s="10" t="s">
        <v>1607</v>
      </c>
      <c r="O248" s="10" t="s">
        <v>1608</v>
      </c>
      <c r="P248" s="10" t="s">
        <v>1609</v>
      </c>
      <c r="Q248" s="10" t="s">
        <v>1601</v>
      </c>
      <c r="R248" s="10" t="s">
        <v>271</v>
      </c>
      <c r="S248" s="15">
        <v>46054</v>
      </c>
      <c r="T248" s="51">
        <v>46387</v>
      </c>
      <c r="U248" s="44"/>
      <c r="V248" s="24"/>
      <c r="W248" s="40" t="s">
        <v>639</v>
      </c>
      <c r="X248" s="10" t="s">
        <v>1519</v>
      </c>
      <c r="Y248" s="10" t="s">
        <v>2128</v>
      </c>
      <c r="Z248" s="15">
        <v>46297</v>
      </c>
      <c r="AA248" s="24" t="s">
        <v>57</v>
      </c>
    </row>
    <row r="249" spans="1:27" ht="120" x14ac:dyDescent="0.15">
      <c r="A249" s="23">
        <v>132</v>
      </c>
      <c r="B249" s="10" t="s">
        <v>42</v>
      </c>
      <c r="C249" s="15">
        <v>45946</v>
      </c>
      <c r="D249" s="10" t="s">
        <v>166</v>
      </c>
      <c r="E249" s="10" t="s">
        <v>43</v>
      </c>
      <c r="F249" s="10" t="s">
        <v>205</v>
      </c>
      <c r="G249" s="10" t="s">
        <v>1230</v>
      </c>
      <c r="H249" s="10" t="s">
        <v>1231</v>
      </c>
      <c r="I249" s="10" t="s">
        <v>84</v>
      </c>
      <c r="J249" s="24" t="s">
        <v>225</v>
      </c>
      <c r="K249" s="40" t="s">
        <v>89</v>
      </c>
      <c r="L249" s="14" t="s">
        <v>1179</v>
      </c>
      <c r="M249" s="10" t="s">
        <v>1180</v>
      </c>
      <c r="N249" s="10" t="s">
        <v>1184</v>
      </c>
      <c r="O249" s="10" t="s">
        <v>1232</v>
      </c>
      <c r="P249" s="10" t="s">
        <v>1233</v>
      </c>
      <c r="Q249" s="10" t="s">
        <v>1234</v>
      </c>
      <c r="R249" s="10" t="s">
        <v>271</v>
      </c>
      <c r="S249" s="15">
        <v>46097</v>
      </c>
      <c r="T249" s="51">
        <v>46157</v>
      </c>
      <c r="U249" s="44"/>
      <c r="V249" s="24"/>
      <c r="W249" s="40" t="s">
        <v>639</v>
      </c>
      <c r="X249" s="10" t="s">
        <v>1519</v>
      </c>
      <c r="Y249" s="10" t="s">
        <v>2129</v>
      </c>
      <c r="Z249" s="15">
        <v>46297</v>
      </c>
      <c r="AA249" s="24" t="s">
        <v>57</v>
      </c>
    </row>
    <row r="250" spans="1:27" ht="150" x14ac:dyDescent="0.15">
      <c r="A250" s="23">
        <v>132</v>
      </c>
      <c r="B250" s="10" t="s">
        <v>42</v>
      </c>
      <c r="C250" s="15">
        <v>45946</v>
      </c>
      <c r="D250" s="10" t="s">
        <v>166</v>
      </c>
      <c r="E250" s="10" t="s">
        <v>43</v>
      </c>
      <c r="F250" s="10" t="s">
        <v>205</v>
      </c>
      <c r="G250" s="10" t="s">
        <v>1235</v>
      </c>
      <c r="H250" s="10" t="s">
        <v>1231</v>
      </c>
      <c r="I250" s="10" t="s">
        <v>84</v>
      </c>
      <c r="J250" s="24" t="s">
        <v>225</v>
      </c>
      <c r="K250" s="40" t="s">
        <v>95</v>
      </c>
      <c r="L250" s="14" t="s">
        <v>1179</v>
      </c>
      <c r="M250" s="10" t="s">
        <v>1236</v>
      </c>
      <c r="N250" s="10" t="s">
        <v>1181</v>
      </c>
      <c r="O250" s="10" t="s">
        <v>1237</v>
      </c>
      <c r="P250" s="10" t="s">
        <v>1238</v>
      </c>
      <c r="Q250" s="10" t="s">
        <v>1239</v>
      </c>
      <c r="R250" s="10" t="s">
        <v>271</v>
      </c>
      <c r="S250" s="15">
        <v>46118</v>
      </c>
      <c r="T250" s="51">
        <v>46142</v>
      </c>
      <c r="U250" s="44"/>
      <c r="V250" s="24"/>
      <c r="W250" s="40" t="s">
        <v>639</v>
      </c>
      <c r="X250" s="10" t="s">
        <v>1519</v>
      </c>
      <c r="Y250" s="10" t="s">
        <v>2130</v>
      </c>
      <c r="Z250" s="15">
        <v>46297</v>
      </c>
      <c r="AA250" s="24" t="s">
        <v>57</v>
      </c>
    </row>
    <row r="251" spans="1:27" ht="120" x14ac:dyDescent="0.15">
      <c r="A251" s="23">
        <v>132</v>
      </c>
      <c r="B251" s="10" t="s">
        <v>42</v>
      </c>
      <c r="C251" s="15">
        <v>45946</v>
      </c>
      <c r="D251" s="10" t="s">
        <v>166</v>
      </c>
      <c r="E251" s="10" t="s">
        <v>43</v>
      </c>
      <c r="F251" s="10" t="s">
        <v>205</v>
      </c>
      <c r="G251" s="10" t="s">
        <v>1240</v>
      </c>
      <c r="H251" s="10" t="s">
        <v>1231</v>
      </c>
      <c r="I251" s="10" t="s">
        <v>84</v>
      </c>
      <c r="J251" s="24" t="s">
        <v>225</v>
      </c>
      <c r="K251" s="40" t="s">
        <v>95</v>
      </c>
      <c r="L251" s="14" t="s">
        <v>1179</v>
      </c>
      <c r="M251" s="10" t="s">
        <v>1241</v>
      </c>
      <c r="N251" s="10" t="s">
        <v>1182</v>
      </c>
      <c r="O251" s="10" t="s">
        <v>1242</v>
      </c>
      <c r="P251" s="10" t="s">
        <v>1243</v>
      </c>
      <c r="Q251" s="10" t="s">
        <v>1244</v>
      </c>
      <c r="R251" s="10" t="s">
        <v>271</v>
      </c>
      <c r="S251" s="15">
        <v>46108</v>
      </c>
      <c r="T251" s="51">
        <v>46132</v>
      </c>
      <c r="U251" s="44"/>
      <c r="V251" s="24"/>
      <c r="W251" s="40" t="s">
        <v>639</v>
      </c>
      <c r="X251" s="10" t="s">
        <v>1519</v>
      </c>
      <c r="Y251" s="10" t="s">
        <v>2131</v>
      </c>
      <c r="Z251" s="15">
        <v>46297</v>
      </c>
      <c r="AA251" s="24" t="s">
        <v>57</v>
      </c>
    </row>
    <row r="252" spans="1:27" ht="135" x14ac:dyDescent="0.15">
      <c r="A252" s="23">
        <v>133</v>
      </c>
      <c r="B252" s="10" t="s">
        <v>42</v>
      </c>
      <c r="C252" s="15">
        <v>45946</v>
      </c>
      <c r="D252" s="10" t="s">
        <v>166</v>
      </c>
      <c r="E252" s="10" t="s">
        <v>43</v>
      </c>
      <c r="F252" s="10" t="s">
        <v>205</v>
      </c>
      <c r="G252" s="10" t="s">
        <v>1245</v>
      </c>
      <c r="H252" s="10" t="s">
        <v>1246</v>
      </c>
      <c r="I252" s="10" t="s">
        <v>84</v>
      </c>
      <c r="J252" s="24" t="s">
        <v>225</v>
      </c>
      <c r="K252" s="40" t="s">
        <v>89</v>
      </c>
      <c r="L252" s="14" t="s">
        <v>1183</v>
      </c>
      <c r="M252" s="10" t="s">
        <v>1247</v>
      </c>
      <c r="N252" s="10" t="s">
        <v>1184</v>
      </c>
      <c r="O252" s="10" t="s">
        <v>1232</v>
      </c>
      <c r="P252" s="10" t="s">
        <v>1248</v>
      </c>
      <c r="Q252" s="10" t="s">
        <v>1249</v>
      </c>
      <c r="R252" s="10" t="s">
        <v>271</v>
      </c>
      <c r="S252" s="15">
        <v>45957</v>
      </c>
      <c r="T252" s="51">
        <v>45968</v>
      </c>
      <c r="U252" s="44"/>
      <c r="V252" s="24"/>
      <c r="W252" s="40" t="s">
        <v>639</v>
      </c>
      <c r="X252" s="10" t="s">
        <v>1519</v>
      </c>
      <c r="Y252" s="10" t="s">
        <v>2132</v>
      </c>
      <c r="Z252" s="15">
        <v>46297</v>
      </c>
      <c r="AA252" s="24" t="s">
        <v>57</v>
      </c>
    </row>
    <row r="253" spans="1:27" ht="135" x14ac:dyDescent="0.15">
      <c r="A253" s="23">
        <v>133</v>
      </c>
      <c r="B253" s="10" t="s">
        <v>42</v>
      </c>
      <c r="C253" s="15">
        <v>45946</v>
      </c>
      <c r="D253" s="10" t="s">
        <v>166</v>
      </c>
      <c r="E253" s="10" t="s">
        <v>43</v>
      </c>
      <c r="F253" s="10" t="s">
        <v>205</v>
      </c>
      <c r="G253" s="10" t="s">
        <v>1245</v>
      </c>
      <c r="H253" s="10" t="s">
        <v>1246</v>
      </c>
      <c r="I253" s="10" t="s">
        <v>84</v>
      </c>
      <c r="J253" s="24" t="s">
        <v>225</v>
      </c>
      <c r="K253" s="40" t="s">
        <v>89</v>
      </c>
      <c r="L253" s="14" t="s">
        <v>1183</v>
      </c>
      <c r="M253" s="10" t="s">
        <v>1185</v>
      </c>
      <c r="N253" s="10" t="s">
        <v>1186</v>
      </c>
      <c r="O253" s="10" t="s">
        <v>1250</v>
      </c>
      <c r="P253" s="10" t="s">
        <v>1251</v>
      </c>
      <c r="Q253" s="10" t="s">
        <v>1252</v>
      </c>
      <c r="R253" s="10" t="s">
        <v>271</v>
      </c>
      <c r="S253" s="15">
        <v>45957</v>
      </c>
      <c r="T253" s="51">
        <v>45968</v>
      </c>
      <c r="U253" s="44"/>
      <c r="V253" s="24"/>
      <c r="W253" s="40" t="s">
        <v>639</v>
      </c>
      <c r="X253" s="10" t="s">
        <v>1519</v>
      </c>
      <c r="Y253" s="10" t="s">
        <v>2132</v>
      </c>
      <c r="Z253" s="15">
        <v>46297</v>
      </c>
      <c r="AA253" s="24" t="s">
        <v>57</v>
      </c>
    </row>
    <row r="254" spans="1:27" ht="135" x14ac:dyDescent="0.15">
      <c r="A254" s="23">
        <v>133</v>
      </c>
      <c r="B254" s="10" t="s">
        <v>42</v>
      </c>
      <c r="C254" s="15">
        <v>45946</v>
      </c>
      <c r="D254" s="10" t="s">
        <v>166</v>
      </c>
      <c r="E254" s="10" t="s">
        <v>43</v>
      </c>
      <c r="F254" s="10" t="s">
        <v>205</v>
      </c>
      <c r="G254" s="10" t="s">
        <v>1245</v>
      </c>
      <c r="H254" s="10" t="s">
        <v>1246</v>
      </c>
      <c r="I254" s="10" t="s">
        <v>84</v>
      </c>
      <c r="J254" s="24" t="s">
        <v>225</v>
      </c>
      <c r="K254" s="40" t="s">
        <v>95</v>
      </c>
      <c r="L254" s="14" t="s">
        <v>1183</v>
      </c>
      <c r="M254" s="10" t="s">
        <v>1253</v>
      </c>
      <c r="N254" s="10" t="s">
        <v>1181</v>
      </c>
      <c r="O254" s="10" t="s">
        <v>1237</v>
      </c>
      <c r="P254" s="10" t="s">
        <v>1243</v>
      </c>
      <c r="Q254" s="10" t="s">
        <v>1254</v>
      </c>
      <c r="R254" s="10" t="s">
        <v>271</v>
      </c>
      <c r="S254" s="15">
        <v>46112</v>
      </c>
      <c r="T254" s="51">
        <v>46122</v>
      </c>
      <c r="U254" s="44"/>
      <c r="V254" s="24"/>
      <c r="W254" s="40" t="s">
        <v>639</v>
      </c>
      <c r="X254" s="10" t="s">
        <v>1519</v>
      </c>
      <c r="Y254" s="10" t="s">
        <v>2133</v>
      </c>
      <c r="Z254" s="15">
        <v>46297</v>
      </c>
      <c r="AA254" s="24" t="s">
        <v>57</v>
      </c>
    </row>
    <row r="255" spans="1:27" ht="120" x14ac:dyDescent="0.15">
      <c r="A255" s="23">
        <v>134</v>
      </c>
      <c r="B255" s="10" t="s">
        <v>51</v>
      </c>
      <c r="C255" s="15">
        <v>46021</v>
      </c>
      <c r="D255" s="10" t="s">
        <v>166</v>
      </c>
      <c r="E255" s="10" t="s">
        <v>43</v>
      </c>
      <c r="F255" s="10" t="s">
        <v>205</v>
      </c>
      <c r="G255" s="10" t="s">
        <v>220</v>
      </c>
      <c r="H255" s="10" t="s">
        <v>587</v>
      </c>
      <c r="I255" s="10" t="s">
        <v>72</v>
      </c>
      <c r="J255" s="24" t="s">
        <v>588</v>
      </c>
      <c r="K255" s="40" t="s">
        <v>51</v>
      </c>
      <c r="L255" s="14" t="s">
        <v>152</v>
      </c>
      <c r="M255" s="10" t="s">
        <v>944</v>
      </c>
      <c r="N255" s="10" t="s">
        <v>829</v>
      </c>
      <c r="O255" s="10" t="s">
        <v>830</v>
      </c>
      <c r="P255" s="10" t="s">
        <v>680</v>
      </c>
      <c r="Q255" s="10" t="s">
        <v>945</v>
      </c>
      <c r="R255" s="10" t="s">
        <v>271</v>
      </c>
      <c r="S255" s="15">
        <v>46036</v>
      </c>
      <c r="T255" s="51">
        <v>46170</v>
      </c>
      <c r="U255" s="44">
        <v>46229</v>
      </c>
      <c r="V255" s="24" t="s">
        <v>1701</v>
      </c>
      <c r="W255" s="40" t="s">
        <v>639</v>
      </c>
      <c r="X255" s="10" t="s">
        <v>1519</v>
      </c>
      <c r="Y255" s="10" t="s">
        <v>1984</v>
      </c>
      <c r="Z255" s="15">
        <v>46286</v>
      </c>
      <c r="AA255" s="24" t="s">
        <v>49</v>
      </c>
    </row>
    <row r="256" spans="1:27" ht="120" x14ac:dyDescent="0.15">
      <c r="A256" s="23">
        <v>134</v>
      </c>
      <c r="B256" s="10" t="s">
        <v>51</v>
      </c>
      <c r="C256" s="15">
        <v>46021</v>
      </c>
      <c r="D256" s="10" t="s">
        <v>166</v>
      </c>
      <c r="E256" s="10" t="s">
        <v>43</v>
      </c>
      <c r="F256" s="10" t="s">
        <v>205</v>
      </c>
      <c r="G256" s="10" t="s">
        <v>220</v>
      </c>
      <c r="H256" s="10" t="s">
        <v>587</v>
      </c>
      <c r="I256" s="10" t="s">
        <v>72</v>
      </c>
      <c r="J256" s="24" t="s">
        <v>588</v>
      </c>
      <c r="K256" s="40" t="s">
        <v>51</v>
      </c>
      <c r="L256" s="14" t="s">
        <v>152</v>
      </c>
      <c r="M256" s="10" t="s">
        <v>946</v>
      </c>
      <c r="N256" s="10" t="s">
        <v>829</v>
      </c>
      <c r="O256" s="10" t="s">
        <v>830</v>
      </c>
      <c r="P256" s="10" t="s">
        <v>942</v>
      </c>
      <c r="Q256" s="10" t="s">
        <v>947</v>
      </c>
      <c r="R256" s="10" t="s">
        <v>271</v>
      </c>
      <c r="S256" s="15">
        <v>46036</v>
      </c>
      <c r="T256" s="51">
        <v>46188</v>
      </c>
      <c r="U256" s="44">
        <v>46229</v>
      </c>
      <c r="V256" s="24" t="s">
        <v>1698</v>
      </c>
      <c r="W256" s="40" t="s">
        <v>639</v>
      </c>
      <c r="X256" s="10" t="s">
        <v>1519</v>
      </c>
      <c r="Y256" s="10" t="s">
        <v>1984</v>
      </c>
      <c r="Z256" s="15">
        <v>46286</v>
      </c>
      <c r="AA256" s="24" t="s">
        <v>49</v>
      </c>
    </row>
    <row r="257" spans="1:27" ht="120" x14ac:dyDescent="0.15">
      <c r="A257" s="23">
        <v>134</v>
      </c>
      <c r="B257" s="10" t="s">
        <v>51</v>
      </c>
      <c r="C257" s="15">
        <v>46021</v>
      </c>
      <c r="D257" s="10" t="s">
        <v>166</v>
      </c>
      <c r="E257" s="10" t="s">
        <v>43</v>
      </c>
      <c r="F257" s="10" t="s">
        <v>205</v>
      </c>
      <c r="G257" s="10" t="s">
        <v>220</v>
      </c>
      <c r="H257" s="10" t="s">
        <v>587</v>
      </c>
      <c r="I257" s="10" t="s">
        <v>72</v>
      </c>
      <c r="J257" s="24" t="s">
        <v>588</v>
      </c>
      <c r="K257" s="40" t="s">
        <v>51</v>
      </c>
      <c r="L257" s="14" t="s">
        <v>152</v>
      </c>
      <c r="M257" s="10" t="s">
        <v>948</v>
      </c>
      <c r="N257" s="10" t="s">
        <v>829</v>
      </c>
      <c r="O257" s="10" t="s">
        <v>830</v>
      </c>
      <c r="P257" s="10" t="s">
        <v>942</v>
      </c>
      <c r="Q257" s="10" t="s">
        <v>949</v>
      </c>
      <c r="R257" s="10" t="s">
        <v>271</v>
      </c>
      <c r="S257" s="15">
        <v>46036</v>
      </c>
      <c r="T257" s="51">
        <v>46188</v>
      </c>
      <c r="U257" s="44">
        <v>46229</v>
      </c>
      <c r="V257" s="24" t="s">
        <v>1698</v>
      </c>
      <c r="W257" s="40" t="s">
        <v>639</v>
      </c>
      <c r="X257" s="10" t="s">
        <v>1519</v>
      </c>
      <c r="Y257" s="10" t="s">
        <v>1984</v>
      </c>
      <c r="Z257" s="15">
        <v>46286</v>
      </c>
      <c r="AA257" s="24" t="s">
        <v>49</v>
      </c>
    </row>
    <row r="258" spans="1:27" ht="60" x14ac:dyDescent="0.15">
      <c r="A258" s="23">
        <v>135</v>
      </c>
      <c r="B258" s="10" t="s">
        <v>51</v>
      </c>
      <c r="C258" s="15">
        <v>46021</v>
      </c>
      <c r="D258" s="10" t="s">
        <v>166</v>
      </c>
      <c r="E258" s="10" t="s">
        <v>43</v>
      </c>
      <c r="F258" s="10" t="s">
        <v>205</v>
      </c>
      <c r="G258" s="10" t="s">
        <v>589</v>
      </c>
      <c r="H258" s="10" t="s">
        <v>590</v>
      </c>
      <c r="I258" s="10" t="s">
        <v>72</v>
      </c>
      <c r="J258" s="24" t="s">
        <v>588</v>
      </c>
      <c r="K258" s="40" t="s">
        <v>51</v>
      </c>
      <c r="L258" s="14" t="s">
        <v>152</v>
      </c>
      <c r="M258" s="10" t="s">
        <v>1321</v>
      </c>
      <c r="N258" s="10" t="s">
        <v>1322</v>
      </c>
      <c r="O258" s="10" t="s">
        <v>830</v>
      </c>
      <c r="P258" s="10" t="s">
        <v>680</v>
      </c>
      <c r="Q258" s="10" t="s">
        <v>1324</v>
      </c>
      <c r="R258" s="10" t="s">
        <v>271</v>
      </c>
      <c r="S258" s="15">
        <v>46041</v>
      </c>
      <c r="T258" s="51">
        <v>46356</v>
      </c>
      <c r="U258" s="44">
        <v>46171</v>
      </c>
      <c r="V258" s="24" t="s">
        <v>1702</v>
      </c>
      <c r="W258" s="40" t="s">
        <v>639</v>
      </c>
      <c r="X258" s="10" t="s">
        <v>1519</v>
      </c>
      <c r="Y258" s="10" t="s">
        <v>1962</v>
      </c>
      <c r="Z258" s="15">
        <v>46281</v>
      </c>
      <c r="AA258" s="24" t="s">
        <v>49</v>
      </c>
    </row>
    <row r="259" spans="1:27" ht="60" x14ac:dyDescent="0.15">
      <c r="A259" s="23">
        <v>135</v>
      </c>
      <c r="B259" s="10" t="s">
        <v>51</v>
      </c>
      <c r="C259" s="15">
        <v>46021</v>
      </c>
      <c r="D259" s="10" t="s">
        <v>166</v>
      </c>
      <c r="E259" s="10" t="s">
        <v>43</v>
      </c>
      <c r="F259" s="10" t="s">
        <v>205</v>
      </c>
      <c r="G259" s="10" t="s">
        <v>589</v>
      </c>
      <c r="H259" s="10" t="s">
        <v>590</v>
      </c>
      <c r="I259" s="10" t="s">
        <v>72</v>
      </c>
      <c r="J259" s="24" t="s">
        <v>588</v>
      </c>
      <c r="K259" s="40" t="s">
        <v>51</v>
      </c>
      <c r="L259" s="14" t="s">
        <v>152</v>
      </c>
      <c r="M259" s="10" t="s">
        <v>1323</v>
      </c>
      <c r="N259" s="10" t="s">
        <v>1149</v>
      </c>
      <c r="O259" s="10" t="s">
        <v>1150</v>
      </c>
      <c r="P259" s="10" t="s">
        <v>680</v>
      </c>
      <c r="Q259" s="10" t="s">
        <v>1325</v>
      </c>
      <c r="R259" s="10" t="s">
        <v>271</v>
      </c>
      <c r="S259" s="15">
        <v>46036</v>
      </c>
      <c r="T259" s="51">
        <v>46356</v>
      </c>
      <c r="U259" s="44">
        <v>46229</v>
      </c>
      <c r="V259" s="24" t="s">
        <v>1703</v>
      </c>
      <c r="W259" s="40" t="s">
        <v>639</v>
      </c>
      <c r="X259" s="10" t="s">
        <v>1519</v>
      </c>
      <c r="Y259" s="10" t="s">
        <v>1962</v>
      </c>
      <c r="Z259" s="15">
        <v>46281</v>
      </c>
      <c r="AA259" s="24" t="s">
        <v>49</v>
      </c>
    </row>
    <row r="260" spans="1:27" ht="45" x14ac:dyDescent="0.15">
      <c r="A260" s="23">
        <v>135</v>
      </c>
      <c r="B260" s="10" t="s">
        <v>51</v>
      </c>
      <c r="C260" s="15">
        <v>46021</v>
      </c>
      <c r="D260" s="10" t="s">
        <v>166</v>
      </c>
      <c r="E260" s="10" t="s">
        <v>43</v>
      </c>
      <c r="F260" s="10" t="s">
        <v>205</v>
      </c>
      <c r="G260" s="10" t="s">
        <v>589</v>
      </c>
      <c r="H260" s="10" t="s">
        <v>590</v>
      </c>
      <c r="I260" s="10" t="s">
        <v>72</v>
      </c>
      <c r="J260" s="24" t="s">
        <v>588</v>
      </c>
      <c r="K260" s="40" t="s">
        <v>51</v>
      </c>
      <c r="L260" s="16" t="s">
        <v>152</v>
      </c>
      <c r="M260" s="10" t="s">
        <v>946</v>
      </c>
      <c r="N260" s="10" t="s">
        <v>1322</v>
      </c>
      <c r="O260" s="10" t="s">
        <v>830</v>
      </c>
      <c r="P260" s="10" t="s">
        <v>749</v>
      </c>
      <c r="Q260" s="10" t="s">
        <v>750</v>
      </c>
      <c r="R260" s="10" t="s">
        <v>271</v>
      </c>
      <c r="S260" s="15">
        <v>46036</v>
      </c>
      <c r="T260" s="51">
        <v>46356</v>
      </c>
      <c r="U260" s="44">
        <v>46171</v>
      </c>
      <c r="V260" s="24" t="s">
        <v>1704</v>
      </c>
      <c r="W260" s="40" t="s">
        <v>639</v>
      </c>
      <c r="X260" s="10" t="s">
        <v>1519</v>
      </c>
      <c r="Y260" s="10" t="s">
        <v>1962</v>
      </c>
      <c r="Z260" s="15">
        <v>46281</v>
      </c>
      <c r="AA260" s="24" t="s">
        <v>49</v>
      </c>
    </row>
    <row r="261" spans="1:27" ht="105" x14ac:dyDescent="0.15">
      <c r="A261" s="23">
        <v>136</v>
      </c>
      <c r="B261" s="10" t="s">
        <v>51</v>
      </c>
      <c r="C261" s="15">
        <v>46021</v>
      </c>
      <c r="D261" s="10" t="s">
        <v>166</v>
      </c>
      <c r="E261" s="10" t="s">
        <v>43</v>
      </c>
      <c r="F261" s="10" t="s">
        <v>205</v>
      </c>
      <c r="G261" s="10" t="s">
        <v>357</v>
      </c>
      <c r="H261" s="10" t="s">
        <v>591</v>
      </c>
      <c r="I261" s="10" t="s">
        <v>72</v>
      </c>
      <c r="J261" s="24" t="s">
        <v>588</v>
      </c>
      <c r="K261" s="40" t="s">
        <v>51</v>
      </c>
      <c r="L261" s="14" t="s">
        <v>152</v>
      </c>
      <c r="M261" s="10" t="s">
        <v>1146</v>
      </c>
      <c r="N261" s="10" t="s">
        <v>1147</v>
      </c>
      <c r="O261" s="10" t="s">
        <v>830</v>
      </c>
      <c r="P261" s="10" t="s">
        <v>917</v>
      </c>
      <c r="Q261" s="10" t="s">
        <v>1018</v>
      </c>
      <c r="R261" s="10" t="s">
        <v>271</v>
      </c>
      <c r="S261" s="15">
        <v>46036</v>
      </c>
      <c r="T261" s="51">
        <v>46170</v>
      </c>
      <c r="U261" s="44">
        <v>46156</v>
      </c>
      <c r="V261" s="24" t="s">
        <v>1705</v>
      </c>
      <c r="W261" s="40" t="s">
        <v>639</v>
      </c>
      <c r="X261" s="10" t="s">
        <v>1519</v>
      </c>
      <c r="Y261" s="10" t="s">
        <v>1985</v>
      </c>
      <c r="Z261" s="15">
        <v>46286</v>
      </c>
      <c r="AA261" s="24" t="s">
        <v>49</v>
      </c>
    </row>
    <row r="262" spans="1:27" ht="60" x14ac:dyDescent="0.15">
      <c r="A262" s="23">
        <v>136</v>
      </c>
      <c r="B262" s="10" t="s">
        <v>51</v>
      </c>
      <c r="C262" s="15">
        <v>46021</v>
      </c>
      <c r="D262" s="10" t="s">
        <v>166</v>
      </c>
      <c r="E262" s="10" t="s">
        <v>43</v>
      </c>
      <c r="F262" s="10" t="s">
        <v>205</v>
      </c>
      <c r="G262" s="10" t="s">
        <v>357</v>
      </c>
      <c r="H262" s="10" t="s">
        <v>591</v>
      </c>
      <c r="I262" s="10" t="s">
        <v>72</v>
      </c>
      <c r="J262" s="24" t="s">
        <v>588</v>
      </c>
      <c r="K262" s="40" t="s">
        <v>51</v>
      </c>
      <c r="L262" s="14" t="s">
        <v>152</v>
      </c>
      <c r="M262" s="10" t="s">
        <v>1148</v>
      </c>
      <c r="N262" s="10" t="s">
        <v>1149</v>
      </c>
      <c r="O262" s="10" t="s">
        <v>1150</v>
      </c>
      <c r="P262" s="10" t="s">
        <v>680</v>
      </c>
      <c r="Q262" s="10" t="s">
        <v>1151</v>
      </c>
      <c r="R262" s="10" t="s">
        <v>271</v>
      </c>
      <c r="S262" s="15">
        <v>46036</v>
      </c>
      <c r="T262" s="51">
        <v>46356</v>
      </c>
      <c r="U262" s="44">
        <v>46229</v>
      </c>
      <c r="V262" s="24" t="s">
        <v>1706</v>
      </c>
      <c r="W262" s="40" t="s">
        <v>639</v>
      </c>
      <c r="X262" s="10" t="s">
        <v>1519</v>
      </c>
      <c r="Y262" s="10" t="s">
        <v>1987</v>
      </c>
      <c r="Z262" s="15">
        <v>46286</v>
      </c>
      <c r="AA262" s="24" t="s">
        <v>49</v>
      </c>
    </row>
    <row r="263" spans="1:27" ht="60" x14ac:dyDescent="0.15">
      <c r="A263" s="23">
        <v>136</v>
      </c>
      <c r="B263" s="10" t="s">
        <v>51</v>
      </c>
      <c r="C263" s="15">
        <v>46021</v>
      </c>
      <c r="D263" s="10" t="s">
        <v>166</v>
      </c>
      <c r="E263" s="10" t="s">
        <v>43</v>
      </c>
      <c r="F263" s="10" t="s">
        <v>205</v>
      </c>
      <c r="G263" s="10" t="s">
        <v>357</v>
      </c>
      <c r="H263" s="10" t="s">
        <v>591</v>
      </c>
      <c r="I263" s="10" t="s">
        <v>72</v>
      </c>
      <c r="J263" s="24" t="s">
        <v>588</v>
      </c>
      <c r="K263" s="40" t="s">
        <v>51</v>
      </c>
      <c r="L263" s="16" t="s">
        <v>152</v>
      </c>
      <c r="M263" s="10" t="s">
        <v>946</v>
      </c>
      <c r="N263" s="10" t="s">
        <v>1147</v>
      </c>
      <c r="O263" s="10" t="s">
        <v>830</v>
      </c>
      <c r="P263" s="10" t="s">
        <v>749</v>
      </c>
      <c r="Q263" s="10" t="s">
        <v>750</v>
      </c>
      <c r="R263" s="10" t="s">
        <v>271</v>
      </c>
      <c r="S263" s="15">
        <v>46036</v>
      </c>
      <c r="T263" s="51">
        <v>46356</v>
      </c>
      <c r="U263" s="44">
        <v>46229</v>
      </c>
      <c r="V263" s="24" t="s">
        <v>1649</v>
      </c>
      <c r="W263" s="40" t="s">
        <v>639</v>
      </c>
      <c r="X263" s="10" t="s">
        <v>1519</v>
      </c>
      <c r="Y263" s="10" t="s">
        <v>1986</v>
      </c>
      <c r="Z263" s="15">
        <v>46286</v>
      </c>
      <c r="AA263" s="24" t="s">
        <v>49</v>
      </c>
    </row>
    <row r="264" spans="1:27" ht="45" x14ac:dyDescent="0.15">
      <c r="A264" s="23">
        <v>137</v>
      </c>
      <c r="B264" s="10" t="s">
        <v>51</v>
      </c>
      <c r="C264" s="15">
        <v>46021</v>
      </c>
      <c r="D264" s="10" t="s">
        <v>166</v>
      </c>
      <c r="E264" s="10" t="s">
        <v>43</v>
      </c>
      <c r="F264" s="10" t="s">
        <v>205</v>
      </c>
      <c r="G264" s="10" t="s">
        <v>306</v>
      </c>
      <c r="H264" s="10" t="s">
        <v>307</v>
      </c>
      <c r="I264" s="10" t="s">
        <v>137</v>
      </c>
      <c r="J264" s="24" t="s">
        <v>308</v>
      </c>
      <c r="K264" s="40" t="s">
        <v>51</v>
      </c>
      <c r="L264" s="14" t="s">
        <v>152</v>
      </c>
      <c r="M264" s="10" t="s">
        <v>950</v>
      </c>
      <c r="N264" s="10" t="s">
        <v>951</v>
      </c>
      <c r="O264" s="10" t="s">
        <v>952</v>
      </c>
      <c r="P264" s="10" t="s">
        <v>917</v>
      </c>
      <c r="Q264" s="10" t="s">
        <v>953</v>
      </c>
      <c r="R264" s="10" t="s">
        <v>271</v>
      </c>
      <c r="S264" s="15">
        <v>46050</v>
      </c>
      <c r="T264" s="51">
        <v>46066</v>
      </c>
      <c r="U264" s="46">
        <v>46184</v>
      </c>
      <c r="V264" s="47" t="s">
        <v>1482</v>
      </c>
      <c r="W264" s="40" t="s">
        <v>639</v>
      </c>
      <c r="X264" s="10" t="s">
        <v>1519</v>
      </c>
      <c r="Y264" s="10" t="s">
        <v>1520</v>
      </c>
      <c r="Z264" s="15">
        <v>46205</v>
      </c>
      <c r="AA264" s="24" t="s">
        <v>49</v>
      </c>
    </row>
    <row r="265" spans="1:27" ht="60" x14ac:dyDescent="0.15">
      <c r="A265" s="23">
        <v>137</v>
      </c>
      <c r="B265" s="10" t="s">
        <v>51</v>
      </c>
      <c r="C265" s="15">
        <v>46021</v>
      </c>
      <c r="D265" s="10" t="s">
        <v>166</v>
      </c>
      <c r="E265" s="10" t="s">
        <v>43</v>
      </c>
      <c r="F265" s="10" t="s">
        <v>205</v>
      </c>
      <c r="G265" s="10" t="s">
        <v>306</v>
      </c>
      <c r="H265" s="10" t="s">
        <v>307</v>
      </c>
      <c r="I265" s="10" t="s">
        <v>137</v>
      </c>
      <c r="J265" s="24" t="s">
        <v>308</v>
      </c>
      <c r="K265" s="40" t="s">
        <v>51</v>
      </c>
      <c r="L265" s="14" t="s">
        <v>152</v>
      </c>
      <c r="M265" s="10" t="s">
        <v>954</v>
      </c>
      <c r="N265" s="10" t="s">
        <v>951</v>
      </c>
      <c r="O265" s="10" t="s">
        <v>952</v>
      </c>
      <c r="P265" s="10" t="s">
        <v>680</v>
      </c>
      <c r="Q265" s="10" t="s">
        <v>955</v>
      </c>
      <c r="R265" s="10" t="s">
        <v>271</v>
      </c>
      <c r="S265" s="15">
        <v>46050</v>
      </c>
      <c r="T265" s="51">
        <v>46142</v>
      </c>
      <c r="U265" s="46">
        <v>46184</v>
      </c>
      <c r="V265" s="47" t="s">
        <v>1483</v>
      </c>
      <c r="W265" s="40" t="s">
        <v>639</v>
      </c>
      <c r="X265" s="10" t="s">
        <v>1519</v>
      </c>
      <c r="Y265" s="10" t="s">
        <v>1521</v>
      </c>
      <c r="Z265" s="15">
        <v>46205</v>
      </c>
      <c r="AA265" s="24" t="s">
        <v>49</v>
      </c>
    </row>
    <row r="266" spans="1:27" ht="165" x14ac:dyDescent="0.15">
      <c r="A266" s="23">
        <v>137</v>
      </c>
      <c r="B266" s="10" t="s">
        <v>51</v>
      </c>
      <c r="C266" s="15">
        <v>46021</v>
      </c>
      <c r="D266" s="10" t="s">
        <v>166</v>
      </c>
      <c r="E266" s="10" t="s">
        <v>43</v>
      </c>
      <c r="F266" s="10" t="s">
        <v>205</v>
      </c>
      <c r="G266" s="10" t="s">
        <v>306</v>
      </c>
      <c r="H266" s="10" t="s">
        <v>307</v>
      </c>
      <c r="I266" s="10" t="s">
        <v>137</v>
      </c>
      <c r="J266" s="24" t="s">
        <v>308</v>
      </c>
      <c r="K266" s="40" t="s">
        <v>51</v>
      </c>
      <c r="L266" s="14" t="s">
        <v>152</v>
      </c>
      <c r="M266" s="10" t="s">
        <v>956</v>
      </c>
      <c r="N266" s="10" t="s">
        <v>957</v>
      </c>
      <c r="O266" s="10" t="s">
        <v>958</v>
      </c>
      <c r="P266" s="10" t="s">
        <v>917</v>
      </c>
      <c r="Q266" s="10" t="s">
        <v>959</v>
      </c>
      <c r="R266" s="10" t="s">
        <v>271</v>
      </c>
      <c r="S266" s="15">
        <v>46036</v>
      </c>
      <c r="T266" s="51">
        <v>46140</v>
      </c>
      <c r="U266" s="46">
        <v>46184</v>
      </c>
      <c r="V266" s="47" t="s">
        <v>1484</v>
      </c>
      <c r="W266" s="40" t="s">
        <v>639</v>
      </c>
      <c r="X266" s="10" t="s">
        <v>1519</v>
      </c>
      <c r="Y266" s="10" t="s">
        <v>1625</v>
      </c>
      <c r="Z266" s="15">
        <v>46205</v>
      </c>
      <c r="AA266" s="24" t="s">
        <v>49</v>
      </c>
    </row>
    <row r="267" spans="1:27" ht="45" x14ac:dyDescent="0.15">
      <c r="A267" s="23">
        <v>137</v>
      </c>
      <c r="B267" s="10" t="s">
        <v>51</v>
      </c>
      <c r="C267" s="15">
        <v>46021</v>
      </c>
      <c r="D267" s="10" t="s">
        <v>166</v>
      </c>
      <c r="E267" s="10" t="s">
        <v>43</v>
      </c>
      <c r="F267" s="10" t="s">
        <v>205</v>
      </c>
      <c r="G267" s="10" t="s">
        <v>306</v>
      </c>
      <c r="H267" s="10" t="s">
        <v>307</v>
      </c>
      <c r="I267" s="10" t="s">
        <v>137</v>
      </c>
      <c r="J267" s="24" t="s">
        <v>308</v>
      </c>
      <c r="K267" s="40" t="s">
        <v>51</v>
      </c>
      <c r="L267" s="14" t="s">
        <v>152</v>
      </c>
      <c r="M267" s="10" t="s">
        <v>960</v>
      </c>
      <c r="N267" s="10" t="s">
        <v>951</v>
      </c>
      <c r="O267" s="10" t="s">
        <v>961</v>
      </c>
      <c r="P267" s="10" t="s">
        <v>859</v>
      </c>
      <c r="Q267" s="10" t="s">
        <v>962</v>
      </c>
      <c r="R267" s="10" t="s">
        <v>271</v>
      </c>
      <c r="S267" s="15">
        <v>46036</v>
      </c>
      <c r="T267" s="51">
        <v>46142</v>
      </c>
      <c r="U267" s="46">
        <v>46197</v>
      </c>
      <c r="V267" s="47" t="s">
        <v>1485</v>
      </c>
      <c r="W267" s="40" t="s">
        <v>639</v>
      </c>
      <c r="X267" s="10" t="s">
        <v>1519</v>
      </c>
      <c r="Y267" s="10" t="s">
        <v>1522</v>
      </c>
      <c r="Z267" s="15">
        <v>46205</v>
      </c>
      <c r="AA267" s="24" t="s">
        <v>49</v>
      </c>
    </row>
    <row r="268" spans="1:27" ht="105" x14ac:dyDescent="0.15">
      <c r="A268" s="23">
        <v>138</v>
      </c>
      <c r="B268" s="10" t="s">
        <v>51</v>
      </c>
      <c r="C268" s="15">
        <v>46021</v>
      </c>
      <c r="D268" s="10" t="s">
        <v>166</v>
      </c>
      <c r="E268" s="10" t="s">
        <v>43</v>
      </c>
      <c r="F268" s="10" t="s">
        <v>205</v>
      </c>
      <c r="G268" s="10" t="s">
        <v>592</v>
      </c>
      <c r="H268" s="10" t="s">
        <v>593</v>
      </c>
      <c r="I268" s="10" t="s">
        <v>72</v>
      </c>
      <c r="J268" s="24" t="s">
        <v>308</v>
      </c>
      <c r="K268" s="40" t="s">
        <v>51</v>
      </c>
      <c r="L268" s="14" t="s">
        <v>152</v>
      </c>
      <c r="M268" s="10" t="s">
        <v>963</v>
      </c>
      <c r="N268" s="10" t="s">
        <v>951</v>
      </c>
      <c r="O268" s="10" t="s">
        <v>726</v>
      </c>
      <c r="P268" s="10" t="s">
        <v>680</v>
      </c>
      <c r="Q268" s="10" t="s">
        <v>964</v>
      </c>
      <c r="R268" s="10" t="s">
        <v>271</v>
      </c>
      <c r="S268" s="15">
        <v>46050</v>
      </c>
      <c r="T268" s="51">
        <v>46203</v>
      </c>
      <c r="U268" s="46">
        <v>46184</v>
      </c>
      <c r="V268" s="47" t="s">
        <v>1497</v>
      </c>
      <c r="W268" s="40" t="s">
        <v>639</v>
      </c>
      <c r="X268" s="10" t="s">
        <v>1519</v>
      </c>
      <c r="Y268" s="10" t="s">
        <v>2151</v>
      </c>
      <c r="Z268" s="15">
        <v>46297</v>
      </c>
      <c r="AA268" s="24" t="s">
        <v>49</v>
      </c>
    </row>
    <row r="269" spans="1:27" ht="165" x14ac:dyDescent="0.15">
      <c r="A269" s="23">
        <v>138</v>
      </c>
      <c r="B269" s="10" t="s">
        <v>51</v>
      </c>
      <c r="C269" s="15">
        <v>46021</v>
      </c>
      <c r="D269" s="10" t="s">
        <v>166</v>
      </c>
      <c r="E269" s="10" t="s">
        <v>43</v>
      </c>
      <c r="F269" s="10" t="s">
        <v>205</v>
      </c>
      <c r="G269" s="10" t="s">
        <v>592</v>
      </c>
      <c r="H269" s="10" t="s">
        <v>593</v>
      </c>
      <c r="I269" s="10" t="s">
        <v>72</v>
      </c>
      <c r="J269" s="24" t="s">
        <v>308</v>
      </c>
      <c r="K269" s="40" t="s">
        <v>51</v>
      </c>
      <c r="L269" s="14" t="s">
        <v>152</v>
      </c>
      <c r="M269" s="10" t="s">
        <v>965</v>
      </c>
      <c r="N269" s="10" t="s">
        <v>966</v>
      </c>
      <c r="O269" s="10" t="s">
        <v>967</v>
      </c>
      <c r="P269" s="10" t="s">
        <v>749</v>
      </c>
      <c r="Q269" s="10" t="s">
        <v>750</v>
      </c>
      <c r="R269" s="10" t="s">
        <v>271</v>
      </c>
      <c r="S269" s="15">
        <v>46036</v>
      </c>
      <c r="T269" s="51">
        <v>46203</v>
      </c>
      <c r="U269" s="80">
        <v>46297</v>
      </c>
      <c r="V269" s="48" t="s">
        <v>2150</v>
      </c>
      <c r="W269" s="40" t="s">
        <v>639</v>
      </c>
      <c r="X269" s="10" t="s">
        <v>1519</v>
      </c>
      <c r="Y269" s="10" t="s">
        <v>2152</v>
      </c>
      <c r="Z269" s="15">
        <v>46297</v>
      </c>
      <c r="AA269" s="24" t="s">
        <v>49</v>
      </c>
    </row>
    <row r="270" spans="1:27" ht="105" x14ac:dyDescent="0.15">
      <c r="A270" s="23">
        <v>138</v>
      </c>
      <c r="B270" s="10" t="s">
        <v>51</v>
      </c>
      <c r="C270" s="15">
        <v>46021</v>
      </c>
      <c r="D270" s="10" t="s">
        <v>166</v>
      </c>
      <c r="E270" s="10" t="s">
        <v>43</v>
      </c>
      <c r="F270" s="10" t="s">
        <v>205</v>
      </c>
      <c r="G270" s="10" t="s">
        <v>592</v>
      </c>
      <c r="H270" s="10" t="s">
        <v>593</v>
      </c>
      <c r="I270" s="10" t="s">
        <v>72</v>
      </c>
      <c r="J270" s="24" t="s">
        <v>308</v>
      </c>
      <c r="K270" s="40" t="s">
        <v>51</v>
      </c>
      <c r="L270" s="14" t="s">
        <v>152</v>
      </c>
      <c r="M270" s="10" t="s">
        <v>968</v>
      </c>
      <c r="N270" s="10" t="s">
        <v>951</v>
      </c>
      <c r="O270" s="10" t="s">
        <v>969</v>
      </c>
      <c r="P270" s="10" t="s">
        <v>749</v>
      </c>
      <c r="Q270" s="10" t="s">
        <v>750</v>
      </c>
      <c r="R270" s="10" t="s">
        <v>271</v>
      </c>
      <c r="S270" s="15">
        <v>46036</v>
      </c>
      <c r="T270" s="51">
        <v>46203</v>
      </c>
      <c r="U270" s="46">
        <v>46197</v>
      </c>
      <c r="V270" s="47" t="s">
        <v>1485</v>
      </c>
      <c r="W270" s="40" t="s">
        <v>639</v>
      </c>
      <c r="X270" s="10" t="s">
        <v>1519</v>
      </c>
      <c r="Y270" s="10" t="s">
        <v>2151</v>
      </c>
      <c r="Z270" s="15">
        <v>46297</v>
      </c>
      <c r="AA270" s="24" t="s">
        <v>49</v>
      </c>
    </row>
    <row r="271" spans="1:27" ht="162" customHeight="1" x14ac:dyDescent="0.15">
      <c r="A271" s="23">
        <v>138</v>
      </c>
      <c r="B271" s="10" t="s">
        <v>51</v>
      </c>
      <c r="C271" s="15">
        <v>46021</v>
      </c>
      <c r="D271" s="10" t="s">
        <v>166</v>
      </c>
      <c r="E271" s="10" t="s">
        <v>43</v>
      </c>
      <c r="F271" s="10" t="s">
        <v>205</v>
      </c>
      <c r="G271" s="10" t="s">
        <v>592</v>
      </c>
      <c r="H271" s="10" t="s">
        <v>593</v>
      </c>
      <c r="I271" s="10" t="s">
        <v>72</v>
      </c>
      <c r="J271" s="24" t="s">
        <v>308</v>
      </c>
      <c r="K271" s="40" t="s">
        <v>51</v>
      </c>
      <c r="L271" s="14" t="s">
        <v>152</v>
      </c>
      <c r="M271" s="10" t="s">
        <v>970</v>
      </c>
      <c r="N271" s="10" t="s">
        <v>957</v>
      </c>
      <c r="O271" s="10" t="s">
        <v>971</v>
      </c>
      <c r="P271" s="10" t="s">
        <v>917</v>
      </c>
      <c r="Q271" s="10" t="s">
        <v>972</v>
      </c>
      <c r="R271" s="10" t="s">
        <v>271</v>
      </c>
      <c r="S271" s="15">
        <v>46050</v>
      </c>
      <c r="T271" s="51">
        <v>46295</v>
      </c>
      <c r="U271" s="46">
        <v>46184</v>
      </c>
      <c r="V271" s="47" t="s">
        <v>1498</v>
      </c>
      <c r="W271" s="40" t="s">
        <v>639</v>
      </c>
      <c r="X271" s="10" t="s">
        <v>1519</v>
      </c>
      <c r="Y271" s="10" t="s">
        <v>2151</v>
      </c>
      <c r="Z271" s="15">
        <v>46297</v>
      </c>
      <c r="AA271" s="24" t="s">
        <v>49</v>
      </c>
    </row>
    <row r="272" spans="1:27" ht="152.25" customHeight="1" x14ac:dyDescent="0.15">
      <c r="A272" s="23">
        <v>139</v>
      </c>
      <c r="B272" s="10" t="s">
        <v>51</v>
      </c>
      <c r="C272" s="15">
        <v>46021</v>
      </c>
      <c r="D272" s="10" t="s">
        <v>166</v>
      </c>
      <c r="E272" s="10" t="s">
        <v>43</v>
      </c>
      <c r="F272" s="10" t="s">
        <v>205</v>
      </c>
      <c r="G272" s="10" t="s">
        <v>594</v>
      </c>
      <c r="H272" s="10" t="s">
        <v>595</v>
      </c>
      <c r="I272" s="10" t="s">
        <v>72</v>
      </c>
      <c r="J272" s="24" t="s">
        <v>308</v>
      </c>
      <c r="K272" s="40" t="s">
        <v>51</v>
      </c>
      <c r="L272" s="14" t="s">
        <v>152</v>
      </c>
      <c r="M272" s="10" t="s">
        <v>973</v>
      </c>
      <c r="N272" s="10" t="s">
        <v>957</v>
      </c>
      <c r="O272" s="10" t="s">
        <v>958</v>
      </c>
      <c r="P272" s="10" t="s">
        <v>917</v>
      </c>
      <c r="Q272" s="10" t="s">
        <v>974</v>
      </c>
      <c r="R272" s="10" t="s">
        <v>271</v>
      </c>
      <c r="S272" s="15">
        <v>46036</v>
      </c>
      <c r="T272" s="51">
        <v>46170</v>
      </c>
      <c r="U272" s="46">
        <v>46189</v>
      </c>
      <c r="V272" s="47" t="s">
        <v>1499</v>
      </c>
      <c r="W272" s="40" t="s">
        <v>639</v>
      </c>
      <c r="X272" s="10" t="s">
        <v>1519</v>
      </c>
      <c r="Y272" s="10" t="s">
        <v>1623</v>
      </c>
      <c r="Z272" s="15">
        <v>46209</v>
      </c>
      <c r="AA272" s="24" t="s">
        <v>49</v>
      </c>
    </row>
    <row r="273" spans="1:27" ht="210" x14ac:dyDescent="0.15">
      <c r="A273" s="23">
        <v>139</v>
      </c>
      <c r="B273" s="10" t="s">
        <v>51</v>
      </c>
      <c r="C273" s="15">
        <v>46021</v>
      </c>
      <c r="D273" s="10" t="s">
        <v>166</v>
      </c>
      <c r="E273" s="10" t="s">
        <v>43</v>
      </c>
      <c r="F273" s="10" t="s">
        <v>205</v>
      </c>
      <c r="G273" s="10" t="s">
        <v>594</v>
      </c>
      <c r="H273" s="10" t="s">
        <v>595</v>
      </c>
      <c r="I273" s="10" t="s">
        <v>72</v>
      </c>
      <c r="J273" s="24" t="s">
        <v>308</v>
      </c>
      <c r="K273" s="40" t="s">
        <v>51</v>
      </c>
      <c r="L273" s="14" t="s">
        <v>152</v>
      </c>
      <c r="M273" s="10" t="s">
        <v>975</v>
      </c>
      <c r="N273" s="10" t="s">
        <v>951</v>
      </c>
      <c r="O273" s="10" t="s">
        <v>976</v>
      </c>
      <c r="P273" s="10" t="s">
        <v>917</v>
      </c>
      <c r="Q273" s="10" t="s">
        <v>977</v>
      </c>
      <c r="R273" s="10" t="s">
        <v>271</v>
      </c>
      <c r="S273" s="15">
        <v>46036</v>
      </c>
      <c r="T273" s="51">
        <v>46172</v>
      </c>
      <c r="U273" s="46">
        <v>46189</v>
      </c>
      <c r="V273" s="47" t="s">
        <v>1500</v>
      </c>
      <c r="W273" s="40" t="s">
        <v>639</v>
      </c>
      <c r="X273" s="10" t="s">
        <v>1519</v>
      </c>
      <c r="Y273" s="10" t="s">
        <v>1624</v>
      </c>
      <c r="Z273" s="15">
        <v>46209</v>
      </c>
      <c r="AA273" s="24" t="s">
        <v>49</v>
      </c>
    </row>
    <row r="274" spans="1:27" ht="45" x14ac:dyDescent="0.15">
      <c r="A274" s="23">
        <v>140</v>
      </c>
      <c r="B274" s="10" t="s">
        <v>51</v>
      </c>
      <c r="C274" s="15">
        <v>46021</v>
      </c>
      <c r="D274" s="10" t="s">
        <v>166</v>
      </c>
      <c r="E274" s="10" t="s">
        <v>43</v>
      </c>
      <c r="F274" s="10" t="s">
        <v>205</v>
      </c>
      <c r="G274" s="10" t="s">
        <v>596</v>
      </c>
      <c r="H274" s="10" t="s">
        <v>597</v>
      </c>
      <c r="I274" s="10" t="s">
        <v>72</v>
      </c>
      <c r="J274" s="24" t="s">
        <v>308</v>
      </c>
      <c r="K274" s="40" t="s">
        <v>51</v>
      </c>
      <c r="L274" s="14" t="s">
        <v>152</v>
      </c>
      <c r="M274" s="10" t="s">
        <v>978</v>
      </c>
      <c r="N274" s="10" t="s">
        <v>979</v>
      </c>
      <c r="O274" s="10" t="s">
        <v>980</v>
      </c>
      <c r="P274" s="10" t="s">
        <v>859</v>
      </c>
      <c r="Q274" s="10" t="s">
        <v>962</v>
      </c>
      <c r="R274" s="10" t="s">
        <v>271</v>
      </c>
      <c r="S274" s="15">
        <v>46036</v>
      </c>
      <c r="T274" s="51">
        <v>46142</v>
      </c>
      <c r="U274" s="44">
        <v>46210</v>
      </c>
      <c r="V274" s="24" t="s">
        <v>1524</v>
      </c>
      <c r="W274" s="40" t="s">
        <v>639</v>
      </c>
      <c r="X274" s="10" t="s">
        <v>1519</v>
      </c>
      <c r="Y274" s="10" t="s">
        <v>2095</v>
      </c>
      <c r="Z274" s="15">
        <v>46295</v>
      </c>
      <c r="AA274" s="24" t="s">
        <v>57</v>
      </c>
    </row>
    <row r="275" spans="1:27" ht="105" x14ac:dyDescent="0.15">
      <c r="A275" s="23">
        <v>140</v>
      </c>
      <c r="B275" s="10" t="s">
        <v>51</v>
      </c>
      <c r="C275" s="15">
        <v>46021</v>
      </c>
      <c r="D275" s="10" t="s">
        <v>166</v>
      </c>
      <c r="E275" s="10" t="s">
        <v>43</v>
      </c>
      <c r="F275" s="10" t="s">
        <v>205</v>
      </c>
      <c r="G275" s="10" t="s">
        <v>596</v>
      </c>
      <c r="H275" s="10" t="s">
        <v>597</v>
      </c>
      <c r="I275" s="10" t="s">
        <v>72</v>
      </c>
      <c r="J275" s="24" t="s">
        <v>308</v>
      </c>
      <c r="K275" s="40" t="s">
        <v>51</v>
      </c>
      <c r="L275" s="14" t="s">
        <v>152</v>
      </c>
      <c r="M275" s="10" t="s">
        <v>981</v>
      </c>
      <c r="N275" s="10" t="s">
        <v>982</v>
      </c>
      <c r="O275" s="10" t="s">
        <v>983</v>
      </c>
      <c r="P275" s="10" t="s">
        <v>917</v>
      </c>
      <c r="Q275" s="10" t="s">
        <v>984</v>
      </c>
      <c r="R275" s="10" t="s">
        <v>271</v>
      </c>
      <c r="S275" s="15">
        <v>46036</v>
      </c>
      <c r="T275" s="51">
        <v>46264</v>
      </c>
      <c r="U275" s="46">
        <v>46265</v>
      </c>
      <c r="V275" s="47" t="s">
        <v>2093</v>
      </c>
      <c r="W275" s="40" t="s">
        <v>639</v>
      </c>
      <c r="X275" s="10" t="s">
        <v>1519</v>
      </c>
      <c r="Y275" s="10" t="s">
        <v>2096</v>
      </c>
      <c r="Z275" s="15">
        <v>46240</v>
      </c>
      <c r="AA275" s="24" t="s">
        <v>57</v>
      </c>
    </row>
    <row r="276" spans="1:27" ht="60" x14ac:dyDescent="0.15">
      <c r="A276" s="23">
        <v>140</v>
      </c>
      <c r="B276" s="10" t="s">
        <v>51</v>
      </c>
      <c r="C276" s="15">
        <v>46021</v>
      </c>
      <c r="D276" s="10" t="s">
        <v>166</v>
      </c>
      <c r="E276" s="10" t="s">
        <v>43</v>
      </c>
      <c r="F276" s="10" t="s">
        <v>205</v>
      </c>
      <c r="G276" s="10" t="s">
        <v>596</v>
      </c>
      <c r="H276" s="13" t="s">
        <v>597</v>
      </c>
      <c r="I276" s="10" t="s">
        <v>72</v>
      </c>
      <c r="J276" s="24" t="s">
        <v>308</v>
      </c>
      <c r="K276" s="40" t="s">
        <v>51</v>
      </c>
      <c r="L276" s="14" t="s">
        <v>152</v>
      </c>
      <c r="M276" s="10" t="s">
        <v>985</v>
      </c>
      <c r="N276" s="10" t="s">
        <v>957</v>
      </c>
      <c r="O276" s="10" t="s">
        <v>986</v>
      </c>
      <c r="P276" s="10" t="s">
        <v>917</v>
      </c>
      <c r="Q276" s="10" t="s">
        <v>987</v>
      </c>
      <c r="R276" s="10" t="s">
        <v>271</v>
      </c>
      <c r="S276" s="15">
        <v>46036</v>
      </c>
      <c r="T276" s="51">
        <v>46142</v>
      </c>
      <c r="U276" s="46">
        <v>46265</v>
      </c>
      <c r="V276" s="47" t="s">
        <v>2094</v>
      </c>
      <c r="W276" s="40" t="s">
        <v>639</v>
      </c>
      <c r="X276" s="10" t="s">
        <v>1519</v>
      </c>
      <c r="Y276" s="10" t="s">
        <v>2095</v>
      </c>
      <c r="Z276" s="15">
        <v>46295</v>
      </c>
      <c r="AA276" s="24" t="s">
        <v>57</v>
      </c>
    </row>
    <row r="277" spans="1:27" ht="90" x14ac:dyDescent="0.15">
      <c r="A277" s="23">
        <v>141</v>
      </c>
      <c r="B277" s="10" t="s">
        <v>51</v>
      </c>
      <c r="C277" s="15">
        <v>46021</v>
      </c>
      <c r="D277" s="10" t="s">
        <v>166</v>
      </c>
      <c r="E277" s="10" t="s">
        <v>43</v>
      </c>
      <c r="F277" s="10" t="s">
        <v>205</v>
      </c>
      <c r="G277" s="10" t="s">
        <v>309</v>
      </c>
      <c r="H277" s="10" t="s">
        <v>310</v>
      </c>
      <c r="I277" s="10" t="s">
        <v>72</v>
      </c>
      <c r="J277" s="24" t="s">
        <v>311</v>
      </c>
      <c r="K277" s="40" t="s">
        <v>51</v>
      </c>
      <c r="L277" s="14" t="s">
        <v>152</v>
      </c>
      <c r="M277" s="10" t="s">
        <v>1281</v>
      </c>
      <c r="N277" s="10" t="s">
        <v>1100</v>
      </c>
      <c r="O277" s="10" t="s">
        <v>961</v>
      </c>
      <c r="P277" s="10" t="s">
        <v>1282</v>
      </c>
      <c r="Q277" s="10" t="s">
        <v>1283</v>
      </c>
      <c r="R277" s="10" t="s">
        <v>271</v>
      </c>
      <c r="S277" s="15">
        <v>46041</v>
      </c>
      <c r="T277" s="51">
        <v>46233</v>
      </c>
      <c r="U277" s="46">
        <v>46224</v>
      </c>
      <c r="V277" s="47" t="s">
        <v>2099</v>
      </c>
      <c r="W277" s="40" t="s">
        <v>639</v>
      </c>
      <c r="X277" s="10" t="s">
        <v>1519</v>
      </c>
      <c r="Y277" s="10" t="s">
        <v>2101</v>
      </c>
      <c r="Z277" s="15">
        <v>46295</v>
      </c>
      <c r="AA277" s="24" t="s">
        <v>57</v>
      </c>
    </row>
    <row r="278" spans="1:27" ht="105" x14ac:dyDescent="0.15">
      <c r="A278" s="23">
        <v>141</v>
      </c>
      <c r="B278" s="10" t="s">
        <v>51</v>
      </c>
      <c r="C278" s="15">
        <v>46021</v>
      </c>
      <c r="D278" s="10" t="s">
        <v>166</v>
      </c>
      <c r="E278" s="10" t="s">
        <v>43</v>
      </c>
      <c r="F278" s="10" t="s">
        <v>205</v>
      </c>
      <c r="G278" s="10" t="s">
        <v>309</v>
      </c>
      <c r="H278" s="10" t="s">
        <v>310</v>
      </c>
      <c r="I278" s="10" t="s">
        <v>72</v>
      </c>
      <c r="J278" s="24" t="s">
        <v>311</v>
      </c>
      <c r="K278" s="40" t="s">
        <v>51</v>
      </c>
      <c r="L278" s="14" t="s">
        <v>152</v>
      </c>
      <c r="M278" s="10" t="s">
        <v>1268</v>
      </c>
      <c r="N278" s="10" t="s">
        <v>1269</v>
      </c>
      <c r="O278" s="10" t="s">
        <v>1270</v>
      </c>
      <c r="P278" s="10" t="s">
        <v>1271</v>
      </c>
      <c r="Q278" s="10" t="s">
        <v>1272</v>
      </c>
      <c r="R278" s="10" t="s">
        <v>724</v>
      </c>
      <c r="S278" s="15">
        <v>46041</v>
      </c>
      <c r="T278" s="51">
        <v>46233</v>
      </c>
      <c r="U278" s="46">
        <v>46224</v>
      </c>
      <c r="V278" s="47" t="s">
        <v>2100</v>
      </c>
      <c r="W278" s="40" t="s">
        <v>639</v>
      </c>
      <c r="X278" s="10" t="s">
        <v>1519</v>
      </c>
      <c r="Y278" s="10" t="s">
        <v>2101</v>
      </c>
      <c r="Z278" s="15">
        <v>46295</v>
      </c>
      <c r="AA278" s="24" t="s">
        <v>57</v>
      </c>
    </row>
    <row r="279" spans="1:27" ht="75" x14ac:dyDescent="0.15">
      <c r="A279" s="23">
        <v>141</v>
      </c>
      <c r="B279" s="10" t="s">
        <v>51</v>
      </c>
      <c r="C279" s="15">
        <v>46021</v>
      </c>
      <c r="D279" s="10" t="s">
        <v>166</v>
      </c>
      <c r="E279" s="10" t="s">
        <v>43</v>
      </c>
      <c r="F279" s="10" t="s">
        <v>205</v>
      </c>
      <c r="G279" s="10" t="s">
        <v>309</v>
      </c>
      <c r="H279" s="10" t="s">
        <v>310</v>
      </c>
      <c r="I279" s="10" t="s">
        <v>72</v>
      </c>
      <c r="J279" s="24" t="s">
        <v>311</v>
      </c>
      <c r="K279" s="40" t="s">
        <v>51</v>
      </c>
      <c r="L279" s="14" t="s">
        <v>152</v>
      </c>
      <c r="M279" s="10" t="s">
        <v>1273</v>
      </c>
      <c r="N279" s="10" t="s">
        <v>706</v>
      </c>
      <c r="O279" s="10" t="s">
        <v>862</v>
      </c>
      <c r="P279" s="10" t="s">
        <v>1000</v>
      </c>
      <c r="Q279" s="10" t="s">
        <v>1284</v>
      </c>
      <c r="R279" s="10" t="s">
        <v>271</v>
      </c>
      <c r="S279" s="15">
        <v>46136</v>
      </c>
      <c r="T279" s="51">
        <v>46264</v>
      </c>
      <c r="U279" s="46">
        <v>46229</v>
      </c>
      <c r="V279" s="47" t="s">
        <v>2098</v>
      </c>
      <c r="W279" s="40" t="s">
        <v>639</v>
      </c>
      <c r="X279" s="10" t="s">
        <v>1519</v>
      </c>
      <c r="Y279" s="10" t="s">
        <v>2102</v>
      </c>
      <c r="Z279" s="15">
        <v>46295</v>
      </c>
      <c r="AA279" s="24" t="s">
        <v>57</v>
      </c>
    </row>
    <row r="280" spans="1:27" ht="75" x14ac:dyDescent="0.15">
      <c r="A280" s="23">
        <v>141</v>
      </c>
      <c r="B280" s="10" t="s">
        <v>51</v>
      </c>
      <c r="C280" s="15">
        <v>46021</v>
      </c>
      <c r="D280" s="10" t="s">
        <v>166</v>
      </c>
      <c r="E280" s="10" t="s">
        <v>43</v>
      </c>
      <c r="F280" s="10" t="s">
        <v>205</v>
      </c>
      <c r="G280" s="10" t="s">
        <v>309</v>
      </c>
      <c r="H280" s="10" t="s">
        <v>310</v>
      </c>
      <c r="I280" s="10" t="s">
        <v>72</v>
      </c>
      <c r="J280" s="24" t="s">
        <v>311</v>
      </c>
      <c r="K280" s="40" t="s">
        <v>51</v>
      </c>
      <c r="L280" s="14" t="s">
        <v>152</v>
      </c>
      <c r="M280" s="10" t="s">
        <v>1274</v>
      </c>
      <c r="N280" s="10" t="s">
        <v>1275</v>
      </c>
      <c r="O280" s="10" t="s">
        <v>813</v>
      </c>
      <c r="P280" s="10" t="s">
        <v>680</v>
      </c>
      <c r="Q280" s="10" t="s">
        <v>1285</v>
      </c>
      <c r="R280" s="10" t="s">
        <v>271</v>
      </c>
      <c r="S280" s="15">
        <v>46136</v>
      </c>
      <c r="T280" s="51">
        <v>46264</v>
      </c>
      <c r="U280" s="46">
        <v>46252</v>
      </c>
      <c r="V280" s="47" t="s">
        <v>2097</v>
      </c>
      <c r="W280" s="40" t="s">
        <v>639</v>
      </c>
      <c r="X280" s="10" t="s">
        <v>1519</v>
      </c>
      <c r="Y280" s="10" t="s">
        <v>2090</v>
      </c>
      <c r="Z280" s="15">
        <v>46295</v>
      </c>
      <c r="AA280" s="24" t="s">
        <v>57</v>
      </c>
    </row>
    <row r="281" spans="1:27" ht="75" x14ac:dyDescent="0.15">
      <c r="A281" s="23">
        <v>141</v>
      </c>
      <c r="B281" s="10" t="s">
        <v>51</v>
      </c>
      <c r="C281" s="15">
        <v>46021</v>
      </c>
      <c r="D281" s="10" t="s">
        <v>166</v>
      </c>
      <c r="E281" s="10" t="s">
        <v>43</v>
      </c>
      <c r="F281" s="10" t="s">
        <v>205</v>
      </c>
      <c r="G281" s="10" t="s">
        <v>309</v>
      </c>
      <c r="H281" s="10" t="s">
        <v>310</v>
      </c>
      <c r="I281" s="10" t="s">
        <v>72</v>
      </c>
      <c r="J281" s="24" t="s">
        <v>311</v>
      </c>
      <c r="K281" s="40" t="s">
        <v>51</v>
      </c>
      <c r="L281" s="14" t="s">
        <v>152</v>
      </c>
      <c r="M281" s="10" t="s">
        <v>1276</v>
      </c>
      <c r="N281" s="10" t="s">
        <v>1275</v>
      </c>
      <c r="O281" s="10" t="s">
        <v>813</v>
      </c>
      <c r="P281" s="10" t="s">
        <v>859</v>
      </c>
      <c r="Q281" s="10" t="s">
        <v>962</v>
      </c>
      <c r="R281" s="10" t="s">
        <v>271</v>
      </c>
      <c r="S281" s="15">
        <v>46136</v>
      </c>
      <c r="T281" s="51">
        <v>46264</v>
      </c>
      <c r="U281" s="46">
        <v>46252</v>
      </c>
      <c r="V281" s="47" t="s">
        <v>2097</v>
      </c>
      <c r="W281" s="40" t="s">
        <v>639</v>
      </c>
      <c r="X281" s="10" t="s">
        <v>1519</v>
      </c>
      <c r="Y281" s="10" t="s">
        <v>2090</v>
      </c>
      <c r="Z281" s="15">
        <v>46295</v>
      </c>
      <c r="AA281" s="24" t="s">
        <v>57</v>
      </c>
    </row>
    <row r="282" spans="1:27" ht="75" x14ac:dyDescent="0.15">
      <c r="A282" s="23">
        <v>141</v>
      </c>
      <c r="B282" s="10" t="s">
        <v>51</v>
      </c>
      <c r="C282" s="15">
        <v>46021</v>
      </c>
      <c r="D282" s="10" t="s">
        <v>166</v>
      </c>
      <c r="E282" s="10" t="s">
        <v>43</v>
      </c>
      <c r="F282" s="10" t="s">
        <v>205</v>
      </c>
      <c r="G282" s="10" t="s">
        <v>309</v>
      </c>
      <c r="H282" s="10" t="s">
        <v>310</v>
      </c>
      <c r="I282" s="10" t="s">
        <v>72</v>
      </c>
      <c r="J282" s="24" t="s">
        <v>311</v>
      </c>
      <c r="K282" s="40" t="s">
        <v>51</v>
      </c>
      <c r="L282" s="16" t="s">
        <v>152</v>
      </c>
      <c r="M282" s="10" t="s">
        <v>1277</v>
      </c>
      <c r="N282" s="10" t="s">
        <v>1278</v>
      </c>
      <c r="O282" s="10" t="s">
        <v>1279</v>
      </c>
      <c r="P282" s="10" t="s">
        <v>1000</v>
      </c>
      <c r="Q282" s="10" t="s">
        <v>1280</v>
      </c>
      <c r="R282" s="10" t="s">
        <v>724</v>
      </c>
      <c r="S282" s="15">
        <v>46041</v>
      </c>
      <c r="T282" s="51">
        <v>46266</v>
      </c>
      <c r="U282" s="46">
        <v>46252</v>
      </c>
      <c r="V282" s="47" t="s">
        <v>2097</v>
      </c>
      <c r="W282" s="40" t="s">
        <v>639</v>
      </c>
      <c r="X282" s="10" t="s">
        <v>1519</v>
      </c>
      <c r="Y282" s="10" t="s">
        <v>2090</v>
      </c>
      <c r="Z282" s="15">
        <v>46295</v>
      </c>
      <c r="AA282" s="24" t="s">
        <v>57</v>
      </c>
    </row>
    <row r="283" spans="1:27" ht="135" x14ac:dyDescent="0.15">
      <c r="A283" s="23">
        <v>142</v>
      </c>
      <c r="B283" s="10" t="s">
        <v>51</v>
      </c>
      <c r="C283" s="15">
        <v>46021</v>
      </c>
      <c r="D283" s="10" t="s">
        <v>166</v>
      </c>
      <c r="E283" s="10" t="s">
        <v>43</v>
      </c>
      <c r="F283" s="10" t="s">
        <v>205</v>
      </c>
      <c r="G283" s="10" t="s">
        <v>312</v>
      </c>
      <c r="H283" s="13" t="s">
        <v>313</v>
      </c>
      <c r="I283" s="10" t="s">
        <v>137</v>
      </c>
      <c r="J283" s="24" t="s">
        <v>311</v>
      </c>
      <c r="K283" s="40" t="s">
        <v>51</v>
      </c>
      <c r="L283" s="14"/>
      <c r="M283" s="10" t="s">
        <v>988</v>
      </c>
      <c r="N283" s="10" t="s">
        <v>989</v>
      </c>
      <c r="O283" s="10" t="s">
        <v>990</v>
      </c>
      <c r="P283" s="10" t="s">
        <v>152</v>
      </c>
      <c r="Q283" s="10" t="s">
        <v>152</v>
      </c>
      <c r="R283" s="10" t="s">
        <v>152</v>
      </c>
      <c r="S283" s="15" t="s">
        <v>152</v>
      </c>
      <c r="T283" s="51" t="s">
        <v>152</v>
      </c>
      <c r="U283" s="44"/>
      <c r="V283" s="24"/>
      <c r="W283" s="40" t="s">
        <v>639</v>
      </c>
      <c r="X283" s="10" t="s">
        <v>1519</v>
      </c>
      <c r="Y283" s="10" t="s">
        <v>1626</v>
      </c>
      <c r="Z283" s="15">
        <v>46234</v>
      </c>
      <c r="AA283" s="24" t="s">
        <v>49</v>
      </c>
    </row>
    <row r="284" spans="1:27" ht="60" x14ac:dyDescent="0.15">
      <c r="A284" s="23">
        <v>143</v>
      </c>
      <c r="B284" s="10" t="s">
        <v>51</v>
      </c>
      <c r="C284" s="15">
        <v>46021</v>
      </c>
      <c r="D284" s="10" t="s">
        <v>166</v>
      </c>
      <c r="E284" s="10" t="s">
        <v>43</v>
      </c>
      <c r="F284" s="10" t="s">
        <v>205</v>
      </c>
      <c r="G284" s="10" t="s">
        <v>598</v>
      </c>
      <c r="H284" s="10" t="s">
        <v>599</v>
      </c>
      <c r="I284" s="10" t="s">
        <v>72</v>
      </c>
      <c r="J284" s="24" t="s">
        <v>311</v>
      </c>
      <c r="K284" s="40" t="s">
        <v>51</v>
      </c>
      <c r="L284" s="16" t="s">
        <v>152</v>
      </c>
      <c r="M284" s="10" t="s">
        <v>1516</v>
      </c>
      <c r="N284" s="10" t="s">
        <v>996</v>
      </c>
      <c r="O284" s="10" t="s">
        <v>1517</v>
      </c>
      <c r="P284" s="10" t="s">
        <v>1000</v>
      </c>
      <c r="Q284" s="10" t="s">
        <v>1518</v>
      </c>
      <c r="R284" s="10" t="s">
        <v>271</v>
      </c>
      <c r="S284" s="15">
        <v>46155</v>
      </c>
      <c r="T284" s="51">
        <v>46218</v>
      </c>
      <c r="U284" s="44">
        <v>46229</v>
      </c>
      <c r="V284" s="24" t="s">
        <v>1707</v>
      </c>
      <c r="W284" s="40" t="s">
        <v>639</v>
      </c>
      <c r="X284" s="10" t="s">
        <v>1519</v>
      </c>
      <c r="Y284" s="10" t="s">
        <v>1959</v>
      </c>
      <c r="Z284" s="15">
        <v>46281</v>
      </c>
      <c r="AA284" s="24" t="s">
        <v>49</v>
      </c>
    </row>
    <row r="285" spans="1:27" ht="45" x14ac:dyDescent="0.15">
      <c r="A285" s="23">
        <v>143</v>
      </c>
      <c r="B285" s="10" t="s">
        <v>51</v>
      </c>
      <c r="C285" s="15">
        <v>46021</v>
      </c>
      <c r="D285" s="10" t="s">
        <v>166</v>
      </c>
      <c r="E285" s="10" t="s">
        <v>43</v>
      </c>
      <c r="F285" s="10" t="s">
        <v>205</v>
      </c>
      <c r="G285" s="10" t="s">
        <v>598</v>
      </c>
      <c r="H285" s="10" t="s">
        <v>599</v>
      </c>
      <c r="I285" s="10" t="s">
        <v>72</v>
      </c>
      <c r="J285" s="24" t="s">
        <v>311</v>
      </c>
      <c r="K285" s="40" t="s">
        <v>51</v>
      </c>
      <c r="L285" s="14" t="s">
        <v>152</v>
      </c>
      <c r="M285" s="10" t="s">
        <v>1507</v>
      </c>
      <c r="N285" s="10" t="s">
        <v>996</v>
      </c>
      <c r="O285" s="10" t="s">
        <v>1508</v>
      </c>
      <c r="P285" s="10" t="s">
        <v>749</v>
      </c>
      <c r="Q285" s="10" t="s">
        <v>1509</v>
      </c>
      <c r="R285" s="10" t="s">
        <v>271</v>
      </c>
      <c r="S285" s="15">
        <v>46155</v>
      </c>
      <c r="T285" s="51">
        <v>46233</v>
      </c>
      <c r="U285" s="44">
        <v>46229</v>
      </c>
      <c r="V285" s="24" t="s">
        <v>1708</v>
      </c>
      <c r="W285" s="40" t="s">
        <v>639</v>
      </c>
      <c r="X285" s="10" t="s">
        <v>1519</v>
      </c>
      <c r="Y285" s="10" t="s">
        <v>1959</v>
      </c>
      <c r="Z285" s="15">
        <v>46281</v>
      </c>
      <c r="AA285" s="24" t="s">
        <v>49</v>
      </c>
    </row>
    <row r="286" spans="1:27" ht="105" x14ac:dyDescent="0.15">
      <c r="A286" s="23">
        <v>144</v>
      </c>
      <c r="B286" s="10" t="s">
        <v>51</v>
      </c>
      <c r="C286" s="15">
        <v>46021</v>
      </c>
      <c r="D286" s="10" t="s">
        <v>166</v>
      </c>
      <c r="E286" s="10" t="s">
        <v>43</v>
      </c>
      <c r="F286" s="10" t="s">
        <v>205</v>
      </c>
      <c r="G286" s="10" t="s">
        <v>226</v>
      </c>
      <c r="H286" s="13" t="s">
        <v>600</v>
      </c>
      <c r="I286" s="10" t="s">
        <v>72</v>
      </c>
      <c r="J286" s="24" t="s">
        <v>311</v>
      </c>
      <c r="K286" s="40" t="s">
        <v>51</v>
      </c>
      <c r="L286" s="14" t="s">
        <v>152</v>
      </c>
      <c r="M286" s="10" t="s">
        <v>991</v>
      </c>
      <c r="N286" s="10" t="s">
        <v>992</v>
      </c>
      <c r="O286" s="10" t="s">
        <v>993</v>
      </c>
      <c r="P286" s="10" t="s">
        <v>680</v>
      </c>
      <c r="Q286" s="10" t="s">
        <v>994</v>
      </c>
      <c r="R286" s="10" t="s">
        <v>271</v>
      </c>
      <c r="S286" s="15">
        <v>46042</v>
      </c>
      <c r="T286" s="51">
        <v>46172</v>
      </c>
      <c r="U286" s="44">
        <v>46252</v>
      </c>
      <c r="V286" s="24" t="s">
        <v>2103</v>
      </c>
      <c r="W286" s="40" t="s">
        <v>639</v>
      </c>
      <c r="X286" s="10" t="s">
        <v>1519</v>
      </c>
      <c r="Y286" s="10" t="s">
        <v>2105</v>
      </c>
      <c r="Z286" s="15">
        <v>46297</v>
      </c>
      <c r="AA286" s="24" t="s">
        <v>49</v>
      </c>
    </row>
    <row r="287" spans="1:27" ht="105" x14ac:dyDescent="0.15">
      <c r="A287" s="23">
        <v>144</v>
      </c>
      <c r="B287" s="10" t="s">
        <v>51</v>
      </c>
      <c r="C287" s="15">
        <v>46021</v>
      </c>
      <c r="D287" s="10" t="s">
        <v>166</v>
      </c>
      <c r="E287" s="10" t="s">
        <v>43</v>
      </c>
      <c r="F287" s="10" t="s">
        <v>205</v>
      </c>
      <c r="G287" s="10" t="s">
        <v>226</v>
      </c>
      <c r="H287" s="10" t="s">
        <v>600</v>
      </c>
      <c r="I287" s="10" t="s">
        <v>72</v>
      </c>
      <c r="J287" s="24" t="s">
        <v>311</v>
      </c>
      <c r="K287" s="40" t="s">
        <v>51</v>
      </c>
      <c r="L287" s="14" t="s">
        <v>152</v>
      </c>
      <c r="M287" s="10" t="s">
        <v>995</v>
      </c>
      <c r="N287" s="10" t="s">
        <v>996</v>
      </c>
      <c r="O287" s="10" t="s">
        <v>993</v>
      </c>
      <c r="P287" s="10" t="s">
        <v>749</v>
      </c>
      <c r="Q287" s="10" t="s">
        <v>750</v>
      </c>
      <c r="R287" s="10" t="s">
        <v>271</v>
      </c>
      <c r="S287" s="15">
        <v>46042</v>
      </c>
      <c r="T287" s="51">
        <v>46172</v>
      </c>
      <c r="U287" s="44">
        <v>46297</v>
      </c>
      <c r="V287" s="24" t="s">
        <v>2104</v>
      </c>
      <c r="W287" s="40" t="s">
        <v>639</v>
      </c>
      <c r="X287" s="10" t="s">
        <v>1519</v>
      </c>
      <c r="Y287" s="10" t="s">
        <v>2106</v>
      </c>
      <c r="Z287" s="15">
        <v>46297</v>
      </c>
      <c r="AA287" s="24" t="s">
        <v>49</v>
      </c>
    </row>
    <row r="288" spans="1:27" ht="120" x14ac:dyDescent="0.15">
      <c r="A288" s="23">
        <v>145</v>
      </c>
      <c r="B288" s="10" t="s">
        <v>51</v>
      </c>
      <c r="C288" s="15">
        <v>46021</v>
      </c>
      <c r="D288" s="10" t="s">
        <v>166</v>
      </c>
      <c r="E288" s="10" t="s">
        <v>43</v>
      </c>
      <c r="F288" s="10" t="s">
        <v>205</v>
      </c>
      <c r="G288" s="10" t="s">
        <v>601</v>
      </c>
      <c r="H288" s="10" t="s">
        <v>602</v>
      </c>
      <c r="I288" s="10" t="s">
        <v>72</v>
      </c>
      <c r="J288" s="24" t="s">
        <v>311</v>
      </c>
      <c r="K288" s="40" t="s">
        <v>51</v>
      </c>
      <c r="L288" s="14" t="s">
        <v>152</v>
      </c>
      <c r="M288" s="10" t="s">
        <v>1342</v>
      </c>
      <c r="N288" s="10" t="s">
        <v>1343</v>
      </c>
      <c r="O288" s="10" t="s">
        <v>1344</v>
      </c>
      <c r="P288" s="10" t="s">
        <v>1345</v>
      </c>
      <c r="Q288" s="10" t="s">
        <v>1346</v>
      </c>
      <c r="R288" s="10" t="s">
        <v>1337</v>
      </c>
      <c r="S288" s="15">
        <v>46042</v>
      </c>
      <c r="T288" s="51">
        <v>46188</v>
      </c>
      <c r="U288" s="44">
        <v>46252</v>
      </c>
      <c r="V288" s="24" t="s">
        <v>2097</v>
      </c>
      <c r="W288" s="40" t="s">
        <v>639</v>
      </c>
      <c r="X288" s="10" t="s">
        <v>1519</v>
      </c>
      <c r="Y288" s="10" t="s">
        <v>2107</v>
      </c>
      <c r="Z288" s="15">
        <v>46297</v>
      </c>
      <c r="AA288" s="24" t="s">
        <v>57</v>
      </c>
    </row>
    <row r="289" spans="1:27" ht="105" x14ac:dyDescent="0.15">
      <c r="A289" s="23">
        <v>145</v>
      </c>
      <c r="B289" s="10" t="s">
        <v>51</v>
      </c>
      <c r="C289" s="15">
        <v>46021</v>
      </c>
      <c r="D289" s="10" t="s">
        <v>166</v>
      </c>
      <c r="E289" s="10" t="s">
        <v>43</v>
      </c>
      <c r="F289" s="10" t="s">
        <v>205</v>
      </c>
      <c r="G289" s="10" t="s">
        <v>601</v>
      </c>
      <c r="H289" s="10" t="s">
        <v>602</v>
      </c>
      <c r="I289" s="10" t="s">
        <v>72</v>
      </c>
      <c r="J289" s="24" t="s">
        <v>311</v>
      </c>
      <c r="K289" s="40" t="s">
        <v>51</v>
      </c>
      <c r="L289" s="14" t="s">
        <v>152</v>
      </c>
      <c r="M289" s="10" t="s">
        <v>1347</v>
      </c>
      <c r="N289" s="10" t="s">
        <v>1348</v>
      </c>
      <c r="O289" s="10" t="s">
        <v>1349</v>
      </c>
      <c r="P289" s="10" t="s">
        <v>1350</v>
      </c>
      <c r="Q289" s="10" t="s">
        <v>1351</v>
      </c>
      <c r="R289" s="10" t="s">
        <v>1337</v>
      </c>
      <c r="S289" s="15">
        <v>46042</v>
      </c>
      <c r="T289" s="51">
        <v>46188</v>
      </c>
      <c r="U289" s="44">
        <v>46252</v>
      </c>
      <c r="V289" s="24" t="s">
        <v>2097</v>
      </c>
      <c r="W289" s="40" t="s">
        <v>639</v>
      </c>
      <c r="X289" s="10" t="s">
        <v>1519</v>
      </c>
      <c r="Y289" s="10" t="s">
        <v>2107</v>
      </c>
      <c r="Z289" s="15">
        <v>46297</v>
      </c>
      <c r="AA289" s="24" t="s">
        <v>57</v>
      </c>
    </row>
    <row r="290" spans="1:27" ht="120" x14ac:dyDescent="0.15">
      <c r="A290" s="23">
        <v>145</v>
      </c>
      <c r="B290" s="10" t="s">
        <v>51</v>
      </c>
      <c r="C290" s="15">
        <v>46021</v>
      </c>
      <c r="D290" s="10" t="s">
        <v>166</v>
      </c>
      <c r="E290" s="10" t="s">
        <v>43</v>
      </c>
      <c r="F290" s="10" t="s">
        <v>205</v>
      </c>
      <c r="G290" s="10" t="s">
        <v>601</v>
      </c>
      <c r="H290" s="10" t="s">
        <v>602</v>
      </c>
      <c r="I290" s="10" t="s">
        <v>72</v>
      </c>
      <c r="J290" s="24" t="s">
        <v>311</v>
      </c>
      <c r="K290" s="40" t="s">
        <v>51</v>
      </c>
      <c r="L290" s="14" t="s">
        <v>152</v>
      </c>
      <c r="M290" s="10" t="s">
        <v>1352</v>
      </c>
      <c r="N290" s="10" t="s">
        <v>1348</v>
      </c>
      <c r="O290" s="10" t="s">
        <v>1349</v>
      </c>
      <c r="P290" s="10" t="s">
        <v>749</v>
      </c>
      <c r="Q290" s="10" t="s">
        <v>750</v>
      </c>
      <c r="R290" s="10" t="s">
        <v>271</v>
      </c>
      <c r="S290" s="15">
        <v>46042</v>
      </c>
      <c r="T290" s="51">
        <v>46203</v>
      </c>
      <c r="U290" s="44">
        <v>46252</v>
      </c>
      <c r="V290" s="24" t="s">
        <v>2097</v>
      </c>
      <c r="W290" s="40" t="s">
        <v>639</v>
      </c>
      <c r="X290" s="10" t="s">
        <v>1519</v>
      </c>
      <c r="Y290" s="10" t="s">
        <v>2108</v>
      </c>
      <c r="Z290" s="15">
        <v>46240</v>
      </c>
      <c r="AA290" s="24" t="s">
        <v>57</v>
      </c>
    </row>
    <row r="291" spans="1:27" ht="45" x14ac:dyDescent="0.15">
      <c r="A291" s="23">
        <v>149</v>
      </c>
      <c r="B291" s="10" t="s">
        <v>42</v>
      </c>
      <c r="C291" s="15">
        <v>46021</v>
      </c>
      <c r="D291" s="10" t="s">
        <v>166</v>
      </c>
      <c r="E291" s="10" t="s">
        <v>43</v>
      </c>
      <c r="F291" s="10" t="s">
        <v>205</v>
      </c>
      <c r="G291" s="10" t="s">
        <v>201</v>
      </c>
      <c r="H291" s="10" t="s">
        <v>230</v>
      </c>
      <c r="I291" s="10" t="s">
        <v>84</v>
      </c>
      <c r="J291" s="24" t="s">
        <v>227</v>
      </c>
      <c r="K291" s="40"/>
      <c r="L291" s="14" t="s">
        <v>670</v>
      </c>
      <c r="M291" s="10"/>
      <c r="N291" s="10"/>
      <c r="O291" s="10"/>
      <c r="P291" s="10"/>
      <c r="Q291" s="10"/>
      <c r="R291" s="10"/>
      <c r="S291" s="15"/>
      <c r="T291" s="51"/>
      <c r="U291" s="44"/>
      <c r="V291" s="24"/>
      <c r="W291" s="40"/>
      <c r="X291" s="10"/>
      <c r="Y291" s="10"/>
      <c r="Z291" s="15"/>
      <c r="AA291" s="24" t="s">
        <v>663</v>
      </c>
    </row>
    <row r="292" spans="1:27" ht="45" x14ac:dyDescent="0.15">
      <c r="A292" s="23">
        <v>151</v>
      </c>
      <c r="B292" s="10" t="s">
        <v>51</v>
      </c>
      <c r="C292" s="15">
        <v>46021</v>
      </c>
      <c r="D292" s="10" t="s">
        <v>166</v>
      </c>
      <c r="E292" s="10" t="s">
        <v>43</v>
      </c>
      <c r="F292" s="10" t="s">
        <v>205</v>
      </c>
      <c r="G292" s="10" t="s">
        <v>200</v>
      </c>
      <c r="H292" s="10" t="s">
        <v>233</v>
      </c>
      <c r="I292" s="10" t="s">
        <v>84</v>
      </c>
      <c r="J292" s="24" t="s">
        <v>227</v>
      </c>
      <c r="K292" s="40"/>
      <c r="L292" s="14" t="s">
        <v>670</v>
      </c>
      <c r="M292" s="10"/>
      <c r="N292" s="10"/>
      <c r="O292" s="10"/>
      <c r="P292" s="10"/>
      <c r="Q292" s="10"/>
      <c r="R292" s="10"/>
      <c r="S292" s="15"/>
      <c r="T292" s="51"/>
      <c r="U292" s="44"/>
      <c r="V292" s="24"/>
      <c r="W292" s="40"/>
      <c r="X292" s="10"/>
      <c r="Y292" s="10"/>
      <c r="Z292" s="15"/>
      <c r="AA292" s="24" t="s">
        <v>663</v>
      </c>
    </row>
    <row r="293" spans="1:27" ht="45" x14ac:dyDescent="0.15">
      <c r="A293" s="23">
        <v>152</v>
      </c>
      <c r="B293" s="10" t="s">
        <v>42</v>
      </c>
      <c r="C293" s="15">
        <v>46021</v>
      </c>
      <c r="D293" s="10" t="s">
        <v>166</v>
      </c>
      <c r="E293" s="10" t="s">
        <v>43</v>
      </c>
      <c r="F293" s="10" t="s">
        <v>205</v>
      </c>
      <c r="G293" s="10" t="s">
        <v>228</v>
      </c>
      <c r="H293" s="10"/>
      <c r="I293" s="10" t="s">
        <v>84</v>
      </c>
      <c r="J293" s="24" t="s">
        <v>234</v>
      </c>
      <c r="K293" s="40"/>
      <c r="L293" s="14" t="s">
        <v>670</v>
      </c>
      <c r="M293" s="10"/>
      <c r="N293" s="10"/>
      <c r="O293" s="10"/>
      <c r="P293" s="10"/>
      <c r="Q293" s="10"/>
      <c r="R293" s="10"/>
      <c r="S293" s="15"/>
      <c r="T293" s="51"/>
      <c r="U293" s="44"/>
      <c r="V293" s="24"/>
      <c r="W293" s="40"/>
      <c r="X293" s="10"/>
      <c r="Y293" s="10"/>
      <c r="Z293" s="15"/>
      <c r="AA293" s="24" t="s">
        <v>663</v>
      </c>
    </row>
    <row r="294" spans="1:27" ht="105" x14ac:dyDescent="0.15">
      <c r="A294" s="23">
        <v>153</v>
      </c>
      <c r="B294" s="10" t="s">
        <v>42</v>
      </c>
      <c r="C294" s="15">
        <v>46021</v>
      </c>
      <c r="D294" s="10" t="s">
        <v>166</v>
      </c>
      <c r="E294" s="10" t="s">
        <v>43</v>
      </c>
      <c r="F294" s="10" t="s">
        <v>205</v>
      </c>
      <c r="G294" s="10" t="s">
        <v>316</v>
      </c>
      <c r="H294" s="10" t="s">
        <v>317</v>
      </c>
      <c r="I294" s="10" t="s">
        <v>137</v>
      </c>
      <c r="J294" s="24" t="s">
        <v>234</v>
      </c>
      <c r="K294" s="40" t="s">
        <v>89</v>
      </c>
      <c r="L294" s="14" t="s">
        <v>1932</v>
      </c>
      <c r="M294" s="10" t="s">
        <v>1933</v>
      </c>
      <c r="N294" s="10" t="s">
        <v>1934</v>
      </c>
      <c r="O294" s="10" t="s">
        <v>1935</v>
      </c>
      <c r="P294" s="10" t="s">
        <v>1925</v>
      </c>
      <c r="Q294" s="10" t="s">
        <v>1936</v>
      </c>
      <c r="R294" s="10" t="s">
        <v>271</v>
      </c>
      <c r="S294" s="15">
        <v>45985</v>
      </c>
      <c r="T294" s="51">
        <v>46233</v>
      </c>
      <c r="U294" s="44"/>
      <c r="V294" s="24"/>
      <c r="W294" s="40" t="s">
        <v>639</v>
      </c>
      <c r="X294" s="10" t="s">
        <v>1519</v>
      </c>
      <c r="Y294" s="10" t="s">
        <v>2022</v>
      </c>
      <c r="Z294" s="15">
        <v>46295</v>
      </c>
      <c r="AA294" s="24" t="s">
        <v>57</v>
      </c>
    </row>
    <row r="295" spans="1:27" ht="105" x14ac:dyDescent="0.15">
      <c r="A295" s="23">
        <v>153</v>
      </c>
      <c r="B295" s="10" t="s">
        <v>42</v>
      </c>
      <c r="C295" s="15">
        <v>46021</v>
      </c>
      <c r="D295" s="10" t="s">
        <v>166</v>
      </c>
      <c r="E295" s="10" t="s">
        <v>43</v>
      </c>
      <c r="F295" s="10" t="s">
        <v>205</v>
      </c>
      <c r="G295" s="10" t="s">
        <v>316</v>
      </c>
      <c r="H295" s="10" t="s">
        <v>317</v>
      </c>
      <c r="I295" s="10" t="s">
        <v>137</v>
      </c>
      <c r="J295" s="24" t="s">
        <v>234</v>
      </c>
      <c r="K295" s="40" t="s">
        <v>89</v>
      </c>
      <c r="L295" s="14" t="s">
        <v>1932</v>
      </c>
      <c r="M295" s="10" t="s">
        <v>1937</v>
      </c>
      <c r="N295" s="10" t="s">
        <v>1938</v>
      </c>
      <c r="O295" s="10" t="s">
        <v>1939</v>
      </c>
      <c r="P295" s="10" t="s">
        <v>1925</v>
      </c>
      <c r="Q295" s="10" t="s">
        <v>1926</v>
      </c>
      <c r="R295" s="10" t="s">
        <v>271</v>
      </c>
      <c r="S295" s="15">
        <v>46246</v>
      </c>
      <c r="T295" s="51">
        <v>46295</v>
      </c>
      <c r="U295" s="44"/>
      <c r="V295" s="24"/>
      <c r="W295" s="40" t="s">
        <v>639</v>
      </c>
      <c r="X295" s="10" t="s">
        <v>1519</v>
      </c>
      <c r="Y295" s="10" t="s">
        <v>2023</v>
      </c>
      <c r="Z295" s="15">
        <v>46295</v>
      </c>
      <c r="AA295" s="24" t="s">
        <v>57</v>
      </c>
    </row>
    <row r="296" spans="1:27" ht="105" x14ac:dyDescent="0.15">
      <c r="A296" s="23">
        <v>153</v>
      </c>
      <c r="B296" s="10" t="s">
        <v>42</v>
      </c>
      <c r="C296" s="15">
        <v>46021</v>
      </c>
      <c r="D296" s="10" t="s">
        <v>166</v>
      </c>
      <c r="E296" s="10" t="s">
        <v>43</v>
      </c>
      <c r="F296" s="10" t="s">
        <v>205</v>
      </c>
      <c r="G296" s="10" t="s">
        <v>316</v>
      </c>
      <c r="H296" s="10" t="s">
        <v>317</v>
      </c>
      <c r="I296" s="10" t="s">
        <v>137</v>
      </c>
      <c r="J296" s="24" t="s">
        <v>234</v>
      </c>
      <c r="K296" s="40" t="s">
        <v>95</v>
      </c>
      <c r="L296" s="14" t="s">
        <v>1932</v>
      </c>
      <c r="M296" s="10" t="s">
        <v>1940</v>
      </c>
      <c r="N296" s="10" t="s">
        <v>268</v>
      </c>
      <c r="O296" s="10" t="s">
        <v>1920</v>
      </c>
      <c r="P296" s="10" t="s">
        <v>273</v>
      </c>
      <c r="Q296" s="10" t="s">
        <v>1941</v>
      </c>
      <c r="R296" s="10" t="s">
        <v>271</v>
      </c>
      <c r="S296" s="15">
        <v>46233</v>
      </c>
      <c r="T296" s="51">
        <v>46356</v>
      </c>
      <c r="U296" s="44"/>
      <c r="V296" s="24"/>
      <c r="W296" s="40" t="s">
        <v>639</v>
      </c>
      <c r="X296" s="10" t="s">
        <v>1519</v>
      </c>
      <c r="Y296" s="10" t="s">
        <v>2023</v>
      </c>
      <c r="Z296" s="15">
        <v>46295</v>
      </c>
      <c r="AA296" s="24" t="s">
        <v>57</v>
      </c>
    </row>
    <row r="297" spans="1:27" ht="105" x14ac:dyDescent="0.15">
      <c r="A297" s="23">
        <v>153</v>
      </c>
      <c r="B297" s="10" t="s">
        <v>42</v>
      </c>
      <c r="C297" s="15">
        <v>46021</v>
      </c>
      <c r="D297" s="10" t="s">
        <v>166</v>
      </c>
      <c r="E297" s="10" t="s">
        <v>43</v>
      </c>
      <c r="F297" s="10" t="s">
        <v>205</v>
      </c>
      <c r="G297" s="10" t="s">
        <v>316</v>
      </c>
      <c r="H297" s="10" t="s">
        <v>317</v>
      </c>
      <c r="I297" s="10" t="s">
        <v>137</v>
      </c>
      <c r="J297" s="24" t="s">
        <v>234</v>
      </c>
      <c r="K297" s="40" t="s">
        <v>95</v>
      </c>
      <c r="L297" s="16" t="s">
        <v>1932</v>
      </c>
      <c r="M297" s="10" t="s">
        <v>1942</v>
      </c>
      <c r="N297" s="10" t="s">
        <v>1943</v>
      </c>
      <c r="O297" s="10" t="s">
        <v>1944</v>
      </c>
      <c r="P297" s="10" t="s">
        <v>1925</v>
      </c>
      <c r="Q297" s="10" t="s">
        <v>1945</v>
      </c>
      <c r="R297" s="10" t="s">
        <v>271</v>
      </c>
      <c r="S297" s="15">
        <v>46233</v>
      </c>
      <c r="T297" s="51">
        <v>46356</v>
      </c>
      <c r="U297" s="44"/>
      <c r="V297" s="24"/>
      <c r="W297" s="40" t="s">
        <v>639</v>
      </c>
      <c r="X297" s="10" t="s">
        <v>1519</v>
      </c>
      <c r="Y297" s="10" t="s">
        <v>2023</v>
      </c>
      <c r="Z297" s="15">
        <v>46295</v>
      </c>
      <c r="AA297" s="24" t="s">
        <v>57</v>
      </c>
    </row>
    <row r="298" spans="1:27" ht="105" x14ac:dyDescent="0.15">
      <c r="A298" s="23">
        <v>153</v>
      </c>
      <c r="B298" s="10" t="s">
        <v>42</v>
      </c>
      <c r="C298" s="15">
        <v>46021</v>
      </c>
      <c r="D298" s="10" t="s">
        <v>166</v>
      </c>
      <c r="E298" s="10" t="s">
        <v>43</v>
      </c>
      <c r="F298" s="10" t="s">
        <v>205</v>
      </c>
      <c r="G298" s="10" t="s">
        <v>316</v>
      </c>
      <c r="H298" s="10" t="s">
        <v>317</v>
      </c>
      <c r="I298" s="10" t="s">
        <v>137</v>
      </c>
      <c r="J298" s="24" t="s">
        <v>234</v>
      </c>
      <c r="K298" s="40" t="s">
        <v>95</v>
      </c>
      <c r="L298" s="16" t="s">
        <v>1932</v>
      </c>
      <c r="M298" s="10" t="s">
        <v>1946</v>
      </c>
      <c r="N298" s="10" t="s">
        <v>1947</v>
      </c>
      <c r="O298" s="10" t="s">
        <v>1948</v>
      </c>
      <c r="P298" s="10" t="s">
        <v>1925</v>
      </c>
      <c r="Q298" s="10" t="s">
        <v>1926</v>
      </c>
      <c r="R298" s="10" t="s">
        <v>271</v>
      </c>
      <c r="S298" s="15">
        <v>46233</v>
      </c>
      <c r="T298" s="51">
        <v>46356</v>
      </c>
      <c r="U298" s="44"/>
      <c r="V298" s="24"/>
      <c r="W298" s="40" t="s">
        <v>639</v>
      </c>
      <c r="X298" s="10" t="s">
        <v>1519</v>
      </c>
      <c r="Y298" s="10" t="s">
        <v>2023</v>
      </c>
      <c r="Z298" s="15">
        <v>46295</v>
      </c>
      <c r="AA298" s="24" t="s">
        <v>57</v>
      </c>
    </row>
    <row r="299" spans="1:27" ht="135" x14ac:dyDescent="0.15">
      <c r="A299" s="23">
        <v>155</v>
      </c>
      <c r="B299" s="10" t="s">
        <v>42</v>
      </c>
      <c r="C299" s="15">
        <v>46021</v>
      </c>
      <c r="D299" s="10" t="s">
        <v>166</v>
      </c>
      <c r="E299" s="10" t="s">
        <v>43</v>
      </c>
      <c r="F299" s="10" t="s">
        <v>205</v>
      </c>
      <c r="G299" s="10" t="s">
        <v>180</v>
      </c>
      <c r="H299" s="10" t="s">
        <v>237</v>
      </c>
      <c r="I299" s="10" t="s">
        <v>84</v>
      </c>
      <c r="J299" s="24" t="s">
        <v>234</v>
      </c>
      <c r="K299" s="40"/>
      <c r="L299" s="14" t="s">
        <v>670</v>
      </c>
      <c r="M299" s="10"/>
      <c r="N299" s="10"/>
      <c r="O299" s="10"/>
      <c r="P299" s="10"/>
      <c r="Q299" s="10"/>
      <c r="R299" s="10"/>
      <c r="S299" s="15"/>
      <c r="T299" s="51"/>
      <c r="U299" s="44"/>
      <c r="V299" s="24"/>
      <c r="W299" s="40"/>
      <c r="X299" s="10"/>
      <c r="Y299" s="10"/>
      <c r="Z299" s="15"/>
      <c r="AA299" s="24" t="s">
        <v>663</v>
      </c>
    </row>
    <row r="300" spans="1:27" ht="105" x14ac:dyDescent="0.15">
      <c r="A300" s="23">
        <v>156</v>
      </c>
      <c r="B300" s="10" t="s">
        <v>42</v>
      </c>
      <c r="C300" s="15">
        <v>46021</v>
      </c>
      <c r="D300" s="10" t="s">
        <v>166</v>
      </c>
      <c r="E300" s="10" t="s">
        <v>43</v>
      </c>
      <c r="F300" s="10" t="s">
        <v>205</v>
      </c>
      <c r="G300" s="10" t="s">
        <v>228</v>
      </c>
      <c r="H300" s="10" t="s">
        <v>238</v>
      </c>
      <c r="I300" s="10" t="s">
        <v>84</v>
      </c>
      <c r="J300" s="53" t="s">
        <v>234</v>
      </c>
      <c r="K300" s="40"/>
      <c r="L300" s="14" t="s">
        <v>670</v>
      </c>
      <c r="M300" s="10"/>
      <c r="N300" s="10"/>
      <c r="O300" s="10"/>
      <c r="P300" s="10"/>
      <c r="Q300" s="10"/>
      <c r="R300" s="10"/>
      <c r="S300" s="15"/>
      <c r="T300" s="51"/>
      <c r="U300" s="44"/>
      <c r="V300" s="24"/>
      <c r="W300" s="40"/>
      <c r="X300" s="10"/>
      <c r="Y300" s="10"/>
      <c r="Z300" s="15"/>
      <c r="AA300" s="24" t="s">
        <v>663</v>
      </c>
    </row>
    <row r="301" spans="1:27" ht="45" x14ac:dyDescent="0.15">
      <c r="A301" s="23">
        <v>157</v>
      </c>
      <c r="B301" s="10" t="s">
        <v>42</v>
      </c>
      <c r="C301" s="15">
        <v>46021</v>
      </c>
      <c r="D301" s="10" t="s">
        <v>166</v>
      </c>
      <c r="E301" s="10" t="s">
        <v>43</v>
      </c>
      <c r="F301" s="10" t="s">
        <v>205</v>
      </c>
      <c r="G301" s="10" t="s">
        <v>240</v>
      </c>
      <c r="H301" s="10" t="s">
        <v>239</v>
      </c>
      <c r="I301" s="10" t="s">
        <v>84</v>
      </c>
      <c r="J301" s="53" t="s">
        <v>234</v>
      </c>
      <c r="K301" s="40"/>
      <c r="L301" s="14" t="s">
        <v>670</v>
      </c>
      <c r="M301" s="10"/>
      <c r="N301" s="10"/>
      <c r="O301" s="10"/>
      <c r="P301" s="10"/>
      <c r="Q301" s="10"/>
      <c r="R301" s="10"/>
      <c r="S301" s="15"/>
      <c r="T301" s="51"/>
      <c r="U301" s="44"/>
      <c r="V301" s="24"/>
      <c r="W301" s="40"/>
      <c r="X301" s="10"/>
      <c r="Y301" s="10"/>
      <c r="Z301" s="15"/>
      <c r="AA301" s="24" t="s">
        <v>663</v>
      </c>
    </row>
    <row r="302" spans="1:27" ht="45" x14ac:dyDescent="0.15">
      <c r="A302" s="23">
        <v>158</v>
      </c>
      <c r="B302" s="10" t="s">
        <v>51</v>
      </c>
      <c r="C302" s="15">
        <v>46021</v>
      </c>
      <c r="D302" s="10" t="s">
        <v>166</v>
      </c>
      <c r="E302" s="10" t="s">
        <v>43</v>
      </c>
      <c r="F302" s="10" t="s">
        <v>205</v>
      </c>
      <c r="G302" s="10" t="s">
        <v>211</v>
      </c>
      <c r="H302" s="10" t="s">
        <v>241</v>
      </c>
      <c r="I302" s="10" t="s">
        <v>84</v>
      </c>
      <c r="J302" s="53" t="s">
        <v>234</v>
      </c>
      <c r="K302" s="40"/>
      <c r="L302" s="14" t="s">
        <v>670</v>
      </c>
      <c r="M302" s="10"/>
      <c r="N302" s="10"/>
      <c r="O302" s="10"/>
      <c r="P302" s="10"/>
      <c r="Q302" s="10"/>
      <c r="R302" s="10"/>
      <c r="S302" s="15"/>
      <c r="T302" s="51"/>
      <c r="U302" s="44"/>
      <c r="V302" s="24"/>
      <c r="W302" s="40"/>
      <c r="X302" s="10"/>
      <c r="Y302" s="10"/>
      <c r="Z302" s="15"/>
      <c r="AA302" s="24" t="s">
        <v>663</v>
      </c>
    </row>
    <row r="303" spans="1:27" ht="45" x14ac:dyDescent="0.15">
      <c r="A303" s="23">
        <v>159</v>
      </c>
      <c r="B303" s="10" t="s">
        <v>51</v>
      </c>
      <c r="C303" s="15">
        <v>46021</v>
      </c>
      <c r="D303" s="10" t="s">
        <v>166</v>
      </c>
      <c r="E303" s="10" t="s">
        <v>43</v>
      </c>
      <c r="F303" s="10" t="s">
        <v>205</v>
      </c>
      <c r="G303" s="10" t="s">
        <v>243</v>
      </c>
      <c r="H303" s="10" t="s">
        <v>242</v>
      </c>
      <c r="I303" s="10" t="s">
        <v>84</v>
      </c>
      <c r="J303" s="53" t="s">
        <v>234</v>
      </c>
      <c r="K303" s="40"/>
      <c r="L303" s="14" t="s">
        <v>670</v>
      </c>
      <c r="M303" s="10"/>
      <c r="N303" s="10"/>
      <c r="O303" s="10"/>
      <c r="P303" s="10"/>
      <c r="Q303" s="10"/>
      <c r="R303" s="10"/>
      <c r="S303" s="15"/>
      <c r="T303" s="51"/>
      <c r="U303" s="44"/>
      <c r="V303" s="24"/>
      <c r="W303" s="40"/>
      <c r="X303" s="10"/>
      <c r="Y303" s="10"/>
      <c r="Z303" s="15"/>
      <c r="AA303" s="24" t="s">
        <v>663</v>
      </c>
    </row>
    <row r="304" spans="1:27" ht="105" x14ac:dyDescent="0.15">
      <c r="A304" s="23">
        <v>160</v>
      </c>
      <c r="B304" s="10" t="s">
        <v>42</v>
      </c>
      <c r="C304" s="15">
        <v>46021</v>
      </c>
      <c r="D304" s="10" t="s">
        <v>166</v>
      </c>
      <c r="E304" s="10" t="s">
        <v>43</v>
      </c>
      <c r="F304" s="10" t="s">
        <v>205</v>
      </c>
      <c r="G304" s="10" t="s">
        <v>384</v>
      </c>
      <c r="H304" s="10" t="s">
        <v>385</v>
      </c>
      <c r="I304" s="10" t="s">
        <v>43</v>
      </c>
      <c r="J304" s="53" t="s">
        <v>244</v>
      </c>
      <c r="K304" s="40"/>
      <c r="L304" s="14" t="s">
        <v>670</v>
      </c>
      <c r="M304" s="10"/>
      <c r="N304" s="10"/>
      <c r="O304" s="10"/>
      <c r="P304" s="10"/>
      <c r="Q304" s="10"/>
      <c r="R304" s="10"/>
      <c r="S304" s="15"/>
      <c r="T304" s="51"/>
      <c r="U304" s="44"/>
      <c r="V304" s="24"/>
      <c r="W304" s="40"/>
      <c r="X304" s="10"/>
      <c r="Y304" s="10"/>
      <c r="Z304" s="15"/>
      <c r="AA304" s="24" t="s">
        <v>663</v>
      </c>
    </row>
    <row r="305" spans="1:27" ht="45" x14ac:dyDescent="0.15">
      <c r="A305" s="23">
        <v>165</v>
      </c>
      <c r="B305" s="10" t="s">
        <v>42</v>
      </c>
      <c r="C305" s="15">
        <v>46021</v>
      </c>
      <c r="D305" s="10" t="s">
        <v>166</v>
      </c>
      <c r="E305" s="10" t="s">
        <v>43</v>
      </c>
      <c r="F305" s="10" t="s">
        <v>205</v>
      </c>
      <c r="G305" s="10" t="s">
        <v>248</v>
      </c>
      <c r="H305" s="10" t="s">
        <v>247</v>
      </c>
      <c r="I305" s="10" t="s">
        <v>84</v>
      </c>
      <c r="J305" s="24" t="s">
        <v>244</v>
      </c>
      <c r="K305" s="40"/>
      <c r="L305" s="14" t="s">
        <v>670</v>
      </c>
      <c r="M305" s="10"/>
      <c r="N305" s="10"/>
      <c r="O305" s="10"/>
      <c r="P305" s="10"/>
      <c r="Q305" s="10"/>
      <c r="R305" s="10"/>
      <c r="S305" s="15"/>
      <c r="T305" s="51"/>
      <c r="U305" s="44"/>
      <c r="V305" s="24"/>
      <c r="W305" s="40"/>
      <c r="X305" s="10"/>
      <c r="Y305" s="10"/>
      <c r="Z305" s="15"/>
      <c r="AA305" s="24" t="s">
        <v>663</v>
      </c>
    </row>
    <row r="306" spans="1:27" ht="45" x14ac:dyDescent="0.15">
      <c r="A306" s="23">
        <v>166</v>
      </c>
      <c r="B306" s="10" t="s">
        <v>42</v>
      </c>
      <c r="C306" s="15">
        <v>46021</v>
      </c>
      <c r="D306" s="10" t="s">
        <v>166</v>
      </c>
      <c r="E306" s="10" t="s">
        <v>43</v>
      </c>
      <c r="F306" s="10" t="s">
        <v>205</v>
      </c>
      <c r="G306" s="10" t="s">
        <v>211</v>
      </c>
      <c r="H306" s="10" t="s">
        <v>249</v>
      </c>
      <c r="I306" s="10" t="s">
        <v>84</v>
      </c>
      <c r="J306" s="24" t="s">
        <v>244</v>
      </c>
      <c r="K306" s="40"/>
      <c r="L306" s="14" t="s">
        <v>670</v>
      </c>
      <c r="M306" s="10"/>
      <c r="N306" s="10"/>
      <c r="O306" s="10"/>
      <c r="P306" s="10"/>
      <c r="Q306" s="10"/>
      <c r="R306" s="10"/>
      <c r="S306" s="15"/>
      <c r="T306" s="51"/>
      <c r="U306" s="44"/>
      <c r="V306" s="24"/>
      <c r="W306" s="40"/>
      <c r="X306" s="10"/>
      <c r="Y306" s="10"/>
      <c r="Z306" s="15"/>
      <c r="AA306" s="24" t="s">
        <v>663</v>
      </c>
    </row>
    <row r="307" spans="1:27" ht="195" x14ac:dyDescent="0.15">
      <c r="A307" s="23">
        <v>167</v>
      </c>
      <c r="B307" s="10" t="s">
        <v>42</v>
      </c>
      <c r="C307" s="15">
        <v>46021</v>
      </c>
      <c r="D307" s="10" t="s">
        <v>166</v>
      </c>
      <c r="E307" s="10" t="s">
        <v>43</v>
      </c>
      <c r="F307" s="10" t="s">
        <v>205</v>
      </c>
      <c r="G307" s="10" t="s">
        <v>198</v>
      </c>
      <c r="H307" s="10" t="s">
        <v>250</v>
      </c>
      <c r="I307" s="10" t="s">
        <v>84</v>
      </c>
      <c r="J307" s="24" t="s">
        <v>244</v>
      </c>
      <c r="K307" s="40"/>
      <c r="L307" s="14" t="s">
        <v>670</v>
      </c>
      <c r="M307" s="10"/>
      <c r="N307" s="10"/>
      <c r="O307" s="10"/>
      <c r="P307" s="10"/>
      <c r="Q307" s="10"/>
      <c r="R307" s="10"/>
      <c r="S307" s="15"/>
      <c r="T307" s="51"/>
      <c r="U307" s="44"/>
      <c r="V307" s="24"/>
      <c r="W307" s="40"/>
      <c r="X307" s="10"/>
      <c r="Y307" s="10"/>
      <c r="Z307" s="15"/>
      <c r="AA307" s="24" t="s">
        <v>663</v>
      </c>
    </row>
    <row r="308" spans="1:27" ht="60" x14ac:dyDescent="0.15">
      <c r="A308" s="23">
        <v>168</v>
      </c>
      <c r="B308" s="10" t="s">
        <v>42</v>
      </c>
      <c r="C308" s="15">
        <v>46021</v>
      </c>
      <c r="D308" s="10" t="s">
        <v>166</v>
      </c>
      <c r="E308" s="10" t="s">
        <v>43</v>
      </c>
      <c r="F308" s="10" t="s">
        <v>205</v>
      </c>
      <c r="G308" s="10" t="s">
        <v>304</v>
      </c>
      <c r="H308" s="10" t="s">
        <v>318</v>
      </c>
      <c r="I308" s="10" t="s">
        <v>84</v>
      </c>
      <c r="J308" s="24" t="s">
        <v>319</v>
      </c>
      <c r="K308" s="40"/>
      <c r="L308" s="14" t="s">
        <v>670</v>
      </c>
      <c r="M308" s="10"/>
      <c r="N308" s="10"/>
      <c r="O308" s="10"/>
      <c r="P308" s="10"/>
      <c r="Q308" s="10"/>
      <c r="R308" s="10"/>
      <c r="S308" s="15"/>
      <c r="T308" s="51"/>
      <c r="U308" s="44"/>
      <c r="V308" s="24"/>
      <c r="W308" s="40"/>
      <c r="X308" s="10"/>
      <c r="Y308" s="10"/>
      <c r="Z308" s="15"/>
      <c r="AA308" s="24" t="s">
        <v>663</v>
      </c>
    </row>
    <row r="309" spans="1:27" ht="75" x14ac:dyDescent="0.15">
      <c r="A309" s="23">
        <v>169</v>
      </c>
      <c r="B309" s="10" t="s">
        <v>42</v>
      </c>
      <c r="C309" s="15">
        <v>46021</v>
      </c>
      <c r="D309" s="10" t="s">
        <v>166</v>
      </c>
      <c r="E309" s="10" t="s">
        <v>43</v>
      </c>
      <c r="F309" s="10" t="s">
        <v>205</v>
      </c>
      <c r="G309" s="10" t="s">
        <v>253</v>
      </c>
      <c r="H309" s="10" t="s">
        <v>252</v>
      </c>
      <c r="I309" s="10" t="s">
        <v>84</v>
      </c>
      <c r="J309" s="24" t="s">
        <v>251</v>
      </c>
      <c r="K309" s="40"/>
      <c r="L309" s="14" t="s">
        <v>670</v>
      </c>
      <c r="M309" s="10"/>
      <c r="N309" s="10"/>
      <c r="O309" s="10"/>
      <c r="P309" s="10"/>
      <c r="Q309" s="10"/>
      <c r="R309" s="10"/>
      <c r="S309" s="15"/>
      <c r="T309" s="51"/>
      <c r="U309" s="44"/>
      <c r="V309" s="24"/>
      <c r="W309" s="40"/>
      <c r="X309" s="10"/>
      <c r="Y309" s="10"/>
      <c r="Z309" s="15"/>
      <c r="AA309" s="24" t="s">
        <v>663</v>
      </c>
    </row>
    <row r="310" spans="1:27" ht="75" x14ac:dyDescent="0.15">
      <c r="A310" s="23">
        <v>170</v>
      </c>
      <c r="B310" s="10" t="s">
        <v>42</v>
      </c>
      <c r="C310" s="15">
        <v>46021</v>
      </c>
      <c r="D310" s="10" t="s">
        <v>166</v>
      </c>
      <c r="E310" s="10" t="s">
        <v>43</v>
      </c>
      <c r="F310" s="10" t="s">
        <v>205</v>
      </c>
      <c r="G310" s="10" t="s">
        <v>200</v>
      </c>
      <c r="H310" s="10" t="s">
        <v>254</v>
      </c>
      <c r="I310" s="10" t="s">
        <v>84</v>
      </c>
      <c r="J310" s="24" t="s">
        <v>251</v>
      </c>
      <c r="K310" s="40"/>
      <c r="L310" s="14" t="s">
        <v>670</v>
      </c>
      <c r="M310" s="10"/>
      <c r="N310" s="10"/>
      <c r="O310" s="10"/>
      <c r="P310" s="10"/>
      <c r="Q310" s="10"/>
      <c r="R310" s="10"/>
      <c r="S310" s="15"/>
      <c r="T310" s="51"/>
      <c r="U310" s="44"/>
      <c r="V310" s="24"/>
      <c r="W310" s="40"/>
      <c r="X310" s="10"/>
      <c r="Y310" s="10"/>
      <c r="Z310" s="15"/>
      <c r="AA310" s="24" t="s">
        <v>663</v>
      </c>
    </row>
    <row r="311" spans="1:27" ht="45" x14ac:dyDescent="0.15">
      <c r="A311" s="23">
        <v>171</v>
      </c>
      <c r="B311" s="10" t="s">
        <v>51</v>
      </c>
      <c r="C311" s="15">
        <v>46021</v>
      </c>
      <c r="D311" s="10" t="s">
        <v>166</v>
      </c>
      <c r="E311" s="10" t="s">
        <v>43</v>
      </c>
      <c r="F311" s="10" t="s">
        <v>205</v>
      </c>
      <c r="G311" s="10" t="s">
        <v>300</v>
      </c>
      <c r="H311" s="10" t="s">
        <v>320</v>
      </c>
      <c r="I311" s="10" t="s">
        <v>84</v>
      </c>
      <c r="J311" s="24" t="s">
        <v>251</v>
      </c>
      <c r="K311" s="40"/>
      <c r="L311" s="14" t="s">
        <v>670</v>
      </c>
      <c r="M311" s="10"/>
      <c r="N311" s="10"/>
      <c r="O311" s="10"/>
      <c r="P311" s="10"/>
      <c r="Q311" s="10"/>
      <c r="R311" s="10"/>
      <c r="S311" s="15"/>
      <c r="T311" s="51"/>
      <c r="U311" s="44"/>
      <c r="V311" s="24"/>
      <c r="W311" s="40"/>
      <c r="X311" s="10"/>
      <c r="Y311" s="10"/>
      <c r="Z311" s="15"/>
      <c r="AA311" s="24" t="s">
        <v>663</v>
      </c>
    </row>
    <row r="312" spans="1:27" ht="45" x14ac:dyDescent="0.15">
      <c r="A312" s="23">
        <v>172</v>
      </c>
      <c r="B312" s="10" t="s">
        <v>51</v>
      </c>
      <c r="C312" s="15">
        <v>46021</v>
      </c>
      <c r="D312" s="10" t="s">
        <v>166</v>
      </c>
      <c r="E312" s="10" t="s">
        <v>43</v>
      </c>
      <c r="F312" s="10" t="s">
        <v>205</v>
      </c>
      <c r="G312" s="10" t="s">
        <v>287</v>
      </c>
      <c r="H312" s="10" t="s">
        <v>321</v>
      </c>
      <c r="I312" s="10" t="s">
        <v>137</v>
      </c>
      <c r="J312" s="24" t="s">
        <v>251</v>
      </c>
      <c r="K312" s="10" t="s">
        <v>51</v>
      </c>
      <c r="L312" s="10" t="s">
        <v>670</v>
      </c>
      <c r="M312" s="10" t="s">
        <v>2483</v>
      </c>
      <c r="N312" s="10" t="s">
        <v>2478</v>
      </c>
      <c r="O312" s="10" t="s">
        <v>2479</v>
      </c>
      <c r="P312" s="10" t="s">
        <v>1925</v>
      </c>
      <c r="Q312" s="10" t="s">
        <v>2484</v>
      </c>
      <c r="R312" s="10" t="s">
        <v>271</v>
      </c>
      <c r="S312" s="10">
        <v>46197</v>
      </c>
      <c r="T312" s="24">
        <v>46356</v>
      </c>
      <c r="U312" s="44"/>
      <c r="V312" s="24" t="s">
        <v>2490</v>
      </c>
      <c r="W312" s="40" t="s">
        <v>2488</v>
      </c>
      <c r="X312" s="10" t="s">
        <v>2489</v>
      </c>
      <c r="Y312" s="10" t="s">
        <v>2490</v>
      </c>
      <c r="Z312" s="15"/>
      <c r="AA312" s="24" t="s">
        <v>57</v>
      </c>
    </row>
    <row r="313" spans="1:27" ht="60" x14ac:dyDescent="0.15">
      <c r="A313" s="23">
        <v>172</v>
      </c>
      <c r="B313" s="10" t="s">
        <v>51</v>
      </c>
      <c r="C313" s="15">
        <v>46021</v>
      </c>
      <c r="D313" s="10" t="s">
        <v>166</v>
      </c>
      <c r="E313" s="10" t="s">
        <v>43</v>
      </c>
      <c r="F313" s="10" t="s">
        <v>205</v>
      </c>
      <c r="G313" s="10" t="s">
        <v>287</v>
      </c>
      <c r="H313" s="10" t="s">
        <v>321</v>
      </c>
      <c r="I313" s="10" t="s">
        <v>137</v>
      </c>
      <c r="J313" s="24" t="s">
        <v>251</v>
      </c>
      <c r="K313" s="10" t="s">
        <v>51</v>
      </c>
      <c r="L313" s="10"/>
      <c r="M313" s="10" t="s">
        <v>2485</v>
      </c>
      <c r="N313" s="10" t="s">
        <v>1923</v>
      </c>
      <c r="O313" s="10" t="s">
        <v>1924</v>
      </c>
      <c r="P313" s="10" t="s">
        <v>1925</v>
      </c>
      <c r="Q313" s="10" t="s">
        <v>1926</v>
      </c>
      <c r="R313" s="10" t="s">
        <v>271</v>
      </c>
      <c r="S313" s="10">
        <v>46197</v>
      </c>
      <c r="T313" s="24">
        <v>46356</v>
      </c>
      <c r="U313" s="44"/>
      <c r="V313" s="24" t="s">
        <v>2490</v>
      </c>
      <c r="W313" s="40" t="s">
        <v>2488</v>
      </c>
      <c r="X313" s="10" t="s">
        <v>2489</v>
      </c>
      <c r="Y313" s="10" t="s">
        <v>2490</v>
      </c>
      <c r="Z313" s="15"/>
      <c r="AA313" s="24" t="s">
        <v>57</v>
      </c>
    </row>
    <row r="314" spans="1:27" ht="60" x14ac:dyDescent="0.15">
      <c r="A314" s="23">
        <v>172</v>
      </c>
      <c r="B314" s="10" t="s">
        <v>51</v>
      </c>
      <c r="C314" s="15">
        <v>46021</v>
      </c>
      <c r="D314" s="10" t="s">
        <v>166</v>
      </c>
      <c r="E314" s="10" t="s">
        <v>43</v>
      </c>
      <c r="F314" s="10" t="s">
        <v>205</v>
      </c>
      <c r="G314" s="10" t="s">
        <v>287</v>
      </c>
      <c r="H314" s="10" t="s">
        <v>321</v>
      </c>
      <c r="I314" s="10" t="s">
        <v>137</v>
      </c>
      <c r="J314" s="24" t="s">
        <v>251</v>
      </c>
      <c r="K314" s="10" t="s">
        <v>51</v>
      </c>
      <c r="L314" s="10"/>
      <c r="M314" s="10" t="s">
        <v>2486</v>
      </c>
      <c r="N314" s="10" t="s">
        <v>268</v>
      </c>
      <c r="O314" s="10" t="s">
        <v>1920</v>
      </c>
      <c r="P314" s="10" t="s">
        <v>273</v>
      </c>
      <c r="Q314" s="10" t="s">
        <v>2487</v>
      </c>
      <c r="R314" s="10" t="s">
        <v>271</v>
      </c>
      <c r="S314" s="10">
        <v>46197</v>
      </c>
      <c r="T314" s="24">
        <v>46376</v>
      </c>
      <c r="U314" s="44"/>
      <c r="V314" s="24" t="s">
        <v>2490</v>
      </c>
      <c r="W314" s="40" t="s">
        <v>2488</v>
      </c>
      <c r="X314" s="10" t="s">
        <v>2489</v>
      </c>
      <c r="Y314" s="10" t="s">
        <v>2490</v>
      </c>
      <c r="Z314" s="15"/>
      <c r="AA314" s="24" t="s">
        <v>57</v>
      </c>
    </row>
    <row r="315" spans="1:27" ht="45" x14ac:dyDescent="0.15">
      <c r="A315" s="23">
        <v>173</v>
      </c>
      <c r="B315" s="10" t="s">
        <v>51</v>
      </c>
      <c r="C315" s="15">
        <v>46021</v>
      </c>
      <c r="D315" s="10" t="s">
        <v>166</v>
      </c>
      <c r="E315" s="10" t="s">
        <v>43</v>
      </c>
      <c r="F315" s="10" t="s">
        <v>205</v>
      </c>
      <c r="G315" s="10" t="s">
        <v>226</v>
      </c>
      <c r="H315" s="10" t="s">
        <v>255</v>
      </c>
      <c r="I315" s="10" t="s">
        <v>84</v>
      </c>
      <c r="J315" s="24" t="s">
        <v>251</v>
      </c>
      <c r="K315" s="40"/>
      <c r="L315" s="14" t="s">
        <v>670</v>
      </c>
      <c r="M315" s="10"/>
      <c r="N315" s="10"/>
      <c r="O315" s="10"/>
      <c r="P315" s="10"/>
      <c r="Q315" s="10"/>
      <c r="R315" s="10"/>
      <c r="S315" s="15"/>
      <c r="T315" s="51"/>
      <c r="U315" s="44"/>
      <c r="V315" s="24"/>
      <c r="W315" s="40"/>
      <c r="X315" s="10"/>
      <c r="Y315" s="10"/>
      <c r="Z315" s="15"/>
      <c r="AA315" s="24" t="s">
        <v>663</v>
      </c>
    </row>
    <row r="316" spans="1:27" ht="45" x14ac:dyDescent="0.15">
      <c r="A316" s="23">
        <v>174</v>
      </c>
      <c r="B316" s="10" t="s">
        <v>51</v>
      </c>
      <c r="C316" s="15">
        <v>46021</v>
      </c>
      <c r="D316" s="10" t="s">
        <v>166</v>
      </c>
      <c r="E316" s="10" t="s">
        <v>43</v>
      </c>
      <c r="F316" s="10" t="s">
        <v>205</v>
      </c>
      <c r="G316" s="10" t="s">
        <v>211</v>
      </c>
      <c r="H316" s="10" t="s">
        <v>256</v>
      </c>
      <c r="I316" s="10" t="s">
        <v>84</v>
      </c>
      <c r="J316" s="24" t="s">
        <v>251</v>
      </c>
      <c r="K316" s="40"/>
      <c r="L316" s="14" t="s">
        <v>670</v>
      </c>
      <c r="M316" s="10"/>
      <c r="N316" s="10"/>
      <c r="O316" s="10"/>
      <c r="P316" s="10"/>
      <c r="Q316" s="10"/>
      <c r="R316" s="10"/>
      <c r="S316" s="15"/>
      <c r="T316" s="51"/>
      <c r="U316" s="44"/>
      <c r="V316" s="24"/>
      <c r="W316" s="40"/>
      <c r="X316" s="10"/>
      <c r="Y316" s="10"/>
      <c r="Z316" s="15"/>
      <c r="AA316" s="24" t="s">
        <v>663</v>
      </c>
    </row>
    <row r="317" spans="1:27" ht="105" x14ac:dyDescent="0.15">
      <c r="A317" s="23">
        <v>175</v>
      </c>
      <c r="B317" s="10" t="s">
        <v>42</v>
      </c>
      <c r="C317" s="15">
        <v>46021</v>
      </c>
      <c r="D317" s="10" t="s">
        <v>166</v>
      </c>
      <c r="E317" s="10" t="s">
        <v>43</v>
      </c>
      <c r="F317" s="10" t="s">
        <v>205</v>
      </c>
      <c r="G317" s="10" t="s">
        <v>604</v>
      </c>
      <c r="H317" s="10" t="s">
        <v>605</v>
      </c>
      <c r="I317" s="10" t="s">
        <v>72</v>
      </c>
      <c r="J317" s="24" t="s">
        <v>606</v>
      </c>
      <c r="K317" s="40" t="s">
        <v>89</v>
      </c>
      <c r="L317" s="14" t="s">
        <v>997</v>
      </c>
      <c r="M317" s="10" t="s">
        <v>998</v>
      </c>
      <c r="N317" s="10" t="s">
        <v>999</v>
      </c>
      <c r="O317" s="10" t="s">
        <v>726</v>
      </c>
      <c r="P317" s="10" t="s">
        <v>1000</v>
      </c>
      <c r="Q317" s="10" t="s">
        <v>1001</v>
      </c>
      <c r="R317" s="10" t="s">
        <v>271</v>
      </c>
      <c r="S317" s="15">
        <v>46042</v>
      </c>
      <c r="T317" s="51">
        <v>46172</v>
      </c>
      <c r="U317" s="46">
        <v>46196</v>
      </c>
      <c r="V317" s="47" t="s">
        <v>1501</v>
      </c>
      <c r="W317" s="40" t="s">
        <v>639</v>
      </c>
      <c r="X317" s="10" t="s">
        <v>1519</v>
      </c>
      <c r="Y317" s="10" t="s">
        <v>2112</v>
      </c>
      <c r="Z317" s="15">
        <v>46297</v>
      </c>
      <c r="AA317" s="24" t="s">
        <v>57</v>
      </c>
    </row>
    <row r="318" spans="1:27" ht="105" x14ac:dyDescent="0.15">
      <c r="A318" s="23">
        <v>175</v>
      </c>
      <c r="B318" s="10" t="s">
        <v>42</v>
      </c>
      <c r="C318" s="15">
        <v>46021</v>
      </c>
      <c r="D318" s="10" t="s">
        <v>166</v>
      </c>
      <c r="E318" s="10" t="s">
        <v>43</v>
      </c>
      <c r="F318" s="10" t="s">
        <v>205</v>
      </c>
      <c r="G318" s="10" t="s">
        <v>604</v>
      </c>
      <c r="H318" s="10" t="s">
        <v>605</v>
      </c>
      <c r="I318" s="10" t="s">
        <v>72</v>
      </c>
      <c r="J318" s="24" t="s">
        <v>606</v>
      </c>
      <c r="K318" s="40" t="s">
        <v>95</v>
      </c>
      <c r="L318" s="14" t="s">
        <v>997</v>
      </c>
      <c r="M318" s="10" t="s">
        <v>1002</v>
      </c>
      <c r="N318" s="10" t="s">
        <v>720</v>
      </c>
      <c r="O318" s="10" t="s">
        <v>726</v>
      </c>
      <c r="P318" s="10" t="s">
        <v>1000</v>
      </c>
      <c r="Q318" s="10" t="s">
        <v>953</v>
      </c>
      <c r="R318" s="10" t="s">
        <v>271</v>
      </c>
      <c r="S318" s="15">
        <v>46042</v>
      </c>
      <c r="T318" s="51">
        <v>46172</v>
      </c>
      <c r="U318" s="44">
        <v>46196</v>
      </c>
      <c r="V318" s="24" t="s">
        <v>1501</v>
      </c>
      <c r="W318" s="40" t="s">
        <v>639</v>
      </c>
      <c r="X318" s="10" t="s">
        <v>1519</v>
      </c>
      <c r="Y318" s="10" t="s">
        <v>2112</v>
      </c>
      <c r="Z318" s="15">
        <v>46297</v>
      </c>
      <c r="AA318" s="24" t="s">
        <v>57</v>
      </c>
    </row>
    <row r="319" spans="1:27" ht="105" x14ac:dyDescent="0.15">
      <c r="A319" s="23">
        <v>175</v>
      </c>
      <c r="B319" s="10" t="s">
        <v>42</v>
      </c>
      <c r="C319" s="15">
        <v>46021</v>
      </c>
      <c r="D319" s="10" t="s">
        <v>166</v>
      </c>
      <c r="E319" s="10" t="s">
        <v>43</v>
      </c>
      <c r="F319" s="10" t="s">
        <v>205</v>
      </c>
      <c r="G319" s="10" t="s">
        <v>604</v>
      </c>
      <c r="H319" s="10" t="s">
        <v>605</v>
      </c>
      <c r="I319" s="10" t="s">
        <v>72</v>
      </c>
      <c r="J319" s="24" t="s">
        <v>606</v>
      </c>
      <c r="K319" s="40" t="s">
        <v>95</v>
      </c>
      <c r="L319" s="14" t="s">
        <v>997</v>
      </c>
      <c r="M319" s="10" t="s">
        <v>1003</v>
      </c>
      <c r="N319" s="10" t="s">
        <v>999</v>
      </c>
      <c r="O319" s="10" t="s">
        <v>726</v>
      </c>
      <c r="P319" s="10" t="s">
        <v>680</v>
      </c>
      <c r="Q319" s="10" t="s">
        <v>1004</v>
      </c>
      <c r="R319" s="10" t="s">
        <v>271</v>
      </c>
      <c r="S319" s="15">
        <v>46042</v>
      </c>
      <c r="T319" s="51">
        <v>46172</v>
      </c>
      <c r="U319" s="44">
        <v>46229</v>
      </c>
      <c r="V319" s="24" t="s">
        <v>1709</v>
      </c>
      <c r="W319" s="40" t="s">
        <v>639</v>
      </c>
      <c r="X319" s="10" t="s">
        <v>1519</v>
      </c>
      <c r="Y319" s="10" t="s">
        <v>2112</v>
      </c>
      <c r="Z319" s="15">
        <v>46297</v>
      </c>
      <c r="AA319" s="24" t="s">
        <v>57</v>
      </c>
    </row>
    <row r="320" spans="1:27" ht="105" x14ac:dyDescent="0.15">
      <c r="A320" s="23">
        <v>175</v>
      </c>
      <c r="B320" s="10" t="s">
        <v>42</v>
      </c>
      <c r="C320" s="15">
        <v>46021</v>
      </c>
      <c r="D320" s="10" t="s">
        <v>166</v>
      </c>
      <c r="E320" s="10" t="s">
        <v>43</v>
      </c>
      <c r="F320" s="10" t="s">
        <v>205</v>
      </c>
      <c r="G320" s="10" t="s">
        <v>604</v>
      </c>
      <c r="H320" s="10" t="s">
        <v>605</v>
      </c>
      <c r="I320" s="10" t="s">
        <v>72</v>
      </c>
      <c r="J320" s="24" t="s">
        <v>606</v>
      </c>
      <c r="K320" s="40" t="s">
        <v>95</v>
      </c>
      <c r="L320" s="14" t="s">
        <v>997</v>
      </c>
      <c r="M320" s="10" t="s">
        <v>1005</v>
      </c>
      <c r="N320" s="10" t="s">
        <v>999</v>
      </c>
      <c r="O320" s="10" t="s">
        <v>726</v>
      </c>
      <c r="P320" s="10" t="s">
        <v>680</v>
      </c>
      <c r="Q320" s="10" t="s">
        <v>1006</v>
      </c>
      <c r="R320" s="10" t="s">
        <v>271</v>
      </c>
      <c r="S320" s="15">
        <v>46042</v>
      </c>
      <c r="T320" s="51">
        <v>46172</v>
      </c>
      <c r="U320" s="44">
        <v>46252</v>
      </c>
      <c r="V320" s="24" t="s">
        <v>2097</v>
      </c>
      <c r="W320" s="40" t="s">
        <v>639</v>
      </c>
      <c r="X320" s="10" t="s">
        <v>1519</v>
      </c>
      <c r="Y320" s="10" t="s">
        <v>2110</v>
      </c>
      <c r="Z320" s="15">
        <v>46297</v>
      </c>
      <c r="AA320" s="24" t="s">
        <v>57</v>
      </c>
    </row>
    <row r="321" spans="1:27" ht="105" x14ac:dyDescent="0.15">
      <c r="A321" s="23">
        <v>175</v>
      </c>
      <c r="B321" s="10" t="s">
        <v>42</v>
      </c>
      <c r="C321" s="15">
        <v>46021</v>
      </c>
      <c r="D321" s="10" t="s">
        <v>166</v>
      </c>
      <c r="E321" s="10" t="s">
        <v>43</v>
      </c>
      <c r="F321" s="10" t="s">
        <v>205</v>
      </c>
      <c r="G321" s="10" t="s">
        <v>604</v>
      </c>
      <c r="H321" s="10" t="s">
        <v>605</v>
      </c>
      <c r="I321" s="10" t="s">
        <v>72</v>
      </c>
      <c r="J321" s="24" t="s">
        <v>606</v>
      </c>
      <c r="K321" s="40" t="s">
        <v>95</v>
      </c>
      <c r="L321" s="14" t="s">
        <v>997</v>
      </c>
      <c r="M321" s="10" t="s">
        <v>1007</v>
      </c>
      <c r="N321" s="10" t="s">
        <v>999</v>
      </c>
      <c r="O321" s="10" t="s">
        <v>726</v>
      </c>
      <c r="P321" s="10" t="s">
        <v>749</v>
      </c>
      <c r="Q321" s="10" t="s">
        <v>750</v>
      </c>
      <c r="R321" s="10" t="s">
        <v>271</v>
      </c>
      <c r="S321" s="15">
        <v>46042</v>
      </c>
      <c r="T321" s="51">
        <v>46172</v>
      </c>
      <c r="U321" s="44">
        <v>46252</v>
      </c>
      <c r="V321" s="24" t="s">
        <v>2097</v>
      </c>
      <c r="W321" s="40" t="s">
        <v>639</v>
      </c>
      <c r="X321" s="10" t="s">
        <v>1519</v>
      </c>
      <c r="Y321" s="10" t="s">
        <v>2110</v>
      </c>
      <c r="Z321" s="15">
        <v>46297</v>
      </c>
      <c r="AA321" s="24" t="s">
        <v>57</v>
      </c>
    </row>
    <row r="322" spans="1:27" ht="105" x14ac:dyDescent="0.15">
      <c r="A322" s="23">
        <v>175</v>
      </c>
      <c r="B322" s="10" t="s">
        <v>42</v>
      </c>
      <c r="C322" s="15">
        <v>46021</v>
      </c>
      <c r="D322" s="10" t="s">
        <v>166</v>
      </c>
      <c r="E322" s="10" t="s">
        <v>43</v>
      </c>
      <c r="F322" s="10" t="s">
        <v>205</v>
      </c>
      <c r="G322" s="10" t="s">
        <v>604</v>
      </c>
      <c r="H322" s="10" t="s">
        <v>605</v>
      </c>
      <c r="I322" s="10" t="s">
        <v>72</v>
      </c>
      <c r="J322" s="24" t="s">
        <v>606</v>
      </c>
      <c r="K322" s="40"/>
      <c r="L322" s="14" t="s">
        <v>670</v>
      </c>
      <c r="M322" s="10"/>
      <c r="N322" s="10"/>
      <c r="O322" s="10"/>
      <c r="P322" s="10"/>
      <c r="Q322" s="10"/>
      <c r="R322" s="10"/>
      <c r="S322" s="15"/>
      <c r="T322" s="51"/>
      <c r="U322" s="44">
        <v>46252</v>
      </c>
      <c r="V322" s="24" t="s">
        <v>2097</v>
      </c>
      <c r="W322" s="40" t="s">
        <v>639</v>
      </c>
      <c r="X322" s="10" t="s">
        <v>1519</v>
      </c>
      <c r="Y322" s="10" t="s">
        <v>2111</v>
      </c>
      <c r="Z322" s="15">
        <v>46297</v>
      </c>
      <c r="AA322" s="24" t="s">
        <v>57</v>
      </c>
    </row>
    <row r="323" spans="1:27" ht="90" x14ac:dyDescent="0.15">
      <c r="A323" s="23">
        <v>176</v>
      </c>
      <c r="B323" s="10" t="s">
        <v>42</v>
      </c>
      <c r="C323" s="15">
        <v>46021</v>
      </c>
      <c r="D323" s="10" t="s">
        <v>166</v>
      </c>
      <c r="E323" s="10" t="s">
        <v>43</v>
      </c>
      <c r="F323" s="10" t="s">
        <v>205</v>
      </c>
      <c r="G323" s="10" t="s">
        <v>607</v>
      </c>
      <c r="H323" s="10" t="s">
        <v>608</v>
      </c>
      <c r="I323" s="10" t="s">
        <v>72</v>
      </c>
      <c r="J323" s="24" t="s">
        <v>606</v>
      </c>
      <c r="K323" s="40" t="s">
        <v>89</v>
      </c>
      <c r="L323" s="14" t="s">
        <v>1008</v>
      </c>
      <c r="M323" s="10" t="s">
        <v>1009</v>
      </c>
      <c r="N323" s="10" t="s">
        <v>999</v>
      </c>
      <c r="O323" s="10" t="s">
        <v>726</v>
      </c>
      <c r="P323" s="10" t="s">
        <v>1000</v>
      </c>
      <c r="Q323" s="10" t="s">
        <v>1010</v>
      </c>
      <c r="R323" s="10" t="s">
        <v>271</v>
      </c>
      <c r="S323" s="15">
        <v>45992</v>
      </c>
      <c r="T323" s="51">
        <v>46172</v>
      </c>
      <c r="U323" s="44">
        <v>46196</v>
      </c>
      <c r="V323" s="24" t="s">
        <v>1502</v>
      </c>
      <c r="W323" s="40" t="s">
        <v>639</v>
      </c>
      <c r="X323" s="10" t="s">
        <v>1519</v>
      </c>
      <c r="Y323" s="10" t="s">
        <v>2112</v>
      </c>
      <c r="Z323" s="15">
        <v>46297</v>
      </c>
      <c r="AA323" s="24" t="s">
        <v>57</v>
      </c>
    </row>
    <row r="324" spans="1:27" ht="90" x14ac:dyDescent="0.15">
      <c r="A324" s="23">
        <v>176</v>
      </c>
      <c r="B324" s="10" t="s">
        <v>42</v>
      </c>
      <c r="C324" s="15">
        <v>46021</v>
      </c>
      <c r="D324" s="10" t="s">
        <v>166</v>
      </c>
      <c r="E324" s="10" t="s">
        <v>43</v>
      </c>
      <c r="F324" s="10" t="s">
        <v>205</v>
      </c>
      <c r="G324" s="10" t="s">
        <v>607</v>
      </c>
      <c r="H324" s="10" t="s">
        <v>608</v>
      </c>
      <c r="I324" s="10" t="s">
        <v>72</v>
      </c>
      <c r="J324" s="24" t="s">
        <v>606</v>
      </c>
      <c r="K324" s="40" t="s">
        <v>95</v>
      </c>
      <c r="L324" s="14" t="s">
        <v>1008</v>
      </c>
      <c r="M324" s="10" t="s">
        <v>1011</v>
      </c>
      <c r="N324" s="10" t="s">
        <v>720</v>
      </c>
      <c r="O324" s="10" t="s">
        <v>726</v>
      </c>
      <c r="P324" s="10" t="s">
        <v>1000</v>
      </c>
      <c r="Q324" s="10" t="s">
        <v>953</v>
      </c>
      <c r="R324" s="10" t="s">
        <v>271</v>
      </c>
      <c r="S324" s="15">
        <v>46036</v>
      </c>
      <c r="T324" s="51">
        <v>46081</v>
      </c>
      <c r="U324" s="44">
        <v>46229</v>
      </c>
      <c r="V324" s="24" t="s">
        <v>1709</v>
      </c>
      <c r="W324" s="40" t="s">
        <v>639</v>
      </c>
      <c r="X324" s="10" t="s">
        <v>1519</v>
      </c>
      <c r="Y324" s="10" t="s">
        <v>2112</v>
      </c>
      <c r="Z324" s="15">
        <v>46297</v>
      </c>
      <c r="AA324" s="24" t="s">
        <v>57</v>
      </c>
    </row>
    <row r="325" spans="1:27" ht="105" x14ac:dyDescent="0.15">
      <c r="A325" s="23">
        <v>176</v>
      </c>
      <c r="B325" s="10" t="s">
        <v>42</v>
      </c>
      <c r="C325" s="15">
        <v>46021</v>
      </c>
      <c r="D325" s="10" t="s">
        <v>166</v>
      </c>
      <c r="E325" s="10" t="s">
        <v>43</v>
      </c>
      <c r="F325" s="10" t="s">
        <v>205</v>
      </c>
      <c r="G325" s="10" t="s">
        <v>607</v>
      </c>
      <c r="H325" s="10" t="s">
        <v>608</v>
      </c>
      <c r="I325" s="10" t="s">
        <v>72</v>
      </c>
      <c r="J325" s="24" t="s">
        <v>606</v>
      </c>
      <c r="K325" s="40" t="s">
        <v>95</v>
      </c>
      <c r="L325" s="14" t="s">
        <v>1008</v>
      </c>
      <c r="M325" s="10" t="s">
        <v>1012</v>
      </c>
      <c r="N325" s="10" t="s">
        <v>706</v>
      </c>
      <c r="O325" s="10" t="s">
        <v>862</v>
      </c>
      <c r="P325" s="10" t="s">
        <v>680</v>
      </c>
      <c r="Q325" s="10" t="s">
        <v>1006</v>
      </c>
      <c r="R325" s="10" t="s">
        <v>271</v>
      </c>
      <c r="S325" s="15">
        <v>45992</v>
      </c>
      <c r="T325" s="51">
        <v>46172</v>
      </c>
      <c r="U325" s="44">
        <v>46229</v>
      </c>
      <c r="V325" s="24" t="s">
        <v>1698</v>
      </c>
      <c r="W325" s="40" t="s">
        <v>639</v>
      </c>
      <c r="X325" s="10" t="s">
        <v>1519</v>
      </c>
      <c r="Y325" s="10" t="s">
        <v>2109</v>
      </c>
      <c r="Z325" s="15">
        <v>46297</v>
      </c>
      <c r="AA325" s="24" t="s">
        <v>57</v>
      </c>
    </row>
    <row r="326" spans="1:27" ht="105" x14ac:dyDescent="0.15">
      <c r="A326" s="23">
        <v>176</v>
      </c>
      <c r="B326" s="10" t="s">
        <v>42</v>
      </c>
      <c r="C326" s="15">
        <v>46021</v>
      </c>
      <c r="D326" s="10" t="s">
        <v>166</v>
      </c>
      <c r="E326" s="10" t="s">
        <v>43</v>
      </c>
      <c r="F326" s="10" t="s">
        <v>205</v>
      </c>
      <c r="G326" s="10" t="s">
        <v>607</v>
      </c>
      <c r="H326" s="10" t="s">
        <v>608</v>
      </c>
      <c r="I326" s="10" t="s">
        <v>72</v>
      </c>
      <c r="J326" s="24" t="s">
        <v>606</v>
      </c>
      <c r="K326" s="40" t="s">
        <v>95</v>
      </c>
      <c r="L326" s="14" t="s">
        <v>1008</v>
      </c>
      <c r="M326" s="10" t="s">
        <v>1013</v>
      </c>
      <c r="N326" s="10" t="s">
        <v>706</v>
      </c>
      <c r="O326" s="10" t="s">
        <v>862</v>
      </c>
      <c r="P326" s="10" t="s">
        <v>749</v>
      </c>
      <c r="Q326" s="10" t="s">
        <v>750</v>
      </c>
      <c r="R326" s="10" t="s">
        <v>271</v>
      </c>
      <c r="S326" s="15">
        <v>45992</v>
      </c>
      <c r="T326" s="51">
        <v>46172</v>
      </c>
      <c r="U326" s="44">
        <v>46229</v>
      </c>
      <c r="V326" s="24" t="s">
        <v>1698</v>
      </c>
      <c r="W326" s="40" t="s">
        <v>639</v>
      </c>
      <c r="X326" s="10" t="s">
        <v>1519</v>
      </c>
      <c r="Y326" s="10" t="s">
        <v>2109</v>
      </c>
      <c r="Z326" s="15">
        <v>46297</v>
      </c>
      <c r="AA326" s="24" t="s">
        <v>57</v>
      </c>
    </row>
    <row r="327" spans="1:27" ht="150" x14ac:dyDescent="0.15">
      <c r="A327" s="23">
        <v>177</v>
      </c>
      <c r="B327" s="10" t="s">
        <v>51</v>
      </c>
      <c r="C327" s="15">
        <v>46021</v>
      </c>
      <c r="D327" s="10" t="s">
        <v>166</v>
      </c>
      <c r="E327" s="10" t="s">
        <v>43</v>
      </c>
      <c r="F327" s="10" t="s">
        <v>205</v>
      </c>
      <c r="G327" s="10" t="s">
        <v>214</v>
      </c>
      <c r="H327" s="10" t="s">
        <v>609</v>
      </c>
      <c r="I327" s="10" t="s">
        <v>72</v>
      </c>
      <c r="J327" s="24" t="s">
        <v>606</v>
      </c>
      <c r="K327" s="40" t="s">
        <v>51</v>
      </c>
      <c r="L327" s="14" t="s">
        <v>152</v>
      </c>
      <c r="M327" s="10" t="s">
        <v>1014</v>
      </c>
      <c r="N327" s="10" t="s">
        <v>999</v>
      </c>
      <c r="O327" s="10" t="s">
        <v>726</v>
      </c>
      <c r="P327" s="10" t="s">
        <v>1000</v>
      </c>
      <c r="Q327" s="10" t="s">
        <v>1015</v>
      </c>
      <c r="R327" s="10" t="s">
        <v>271</v>
      </c>
      <c r="S327" s="15">
        <v>45992</v>
      </c>
      <c r="T327" s="51">
        <v>46172</v>
      </c>
      <c r="U327" s="44">
        <v>46196</v>
      </c>
      <c r="V327" s="24" t="s">
        <v>1503</v>
      </c>
      <c r="W327" s="40" t="s">
        <v>639</v>
      </c>
      <c r="X327" s="10" t="s">
        <v>1519</v>
      </c>
      <c r="Y327" s="10" t="s">
        <v>2112</v>
      </c>
      <c r="Z327" s="15">
        <v>46297</v>
      </c>
      <c r="AA327" s="24" t="s">
        <v>57</v>
      </c>
    </row>
    <row r="328" spans="1:27" ht="150" x14ac:dyDescent="0.15">
      <c r="A328" s="23">
        <v>177</v>
      </c>
      <c r="B328" s="10" t="s">
        <v>51</v>
      </c>
      <c r="C328" s="15">
        <v>46021</v>
      </c>
      <c r="D328" s="10" t="s">
        <v>166</v>
      </c>
      <c r="E328" s="10" t="s">
        <v>43</v>
      </c>
      <c r="F328" s="10" t="s">
        <v>205</v>
      </c>
      <c r="G328" s="10" t="s">
        <v>214</v>
      </c>
      <c r="H328" s="10" t="s">
        <v>609</v>
      </c>
      <c r="I328" s="10" t="s">
        <v>72</v>
      </c>
      <c r="J328" s="24" t="s">
        <v>606</v>
      </c>
      <c r="K328" s="40" t="s">
        <v>51</v>
      </c>
      <c r="L328" s="14" t="s">
        <v>152</v>
      </c>
      <c r="M328" s="10" t="s">
        <v>1016</v>
      </c>
      <c r="N328" s="10" t="s">
        <v>999</v>
      </c>
      <c r="O328" s="10" t="s">
        <v>726</v>
      </c>
      <c r="P328" s="10" t="s">
        <v>680</v>
      </c>
      <c r="Q328" s="10" t="s">
        <v>1017</v>
      </c>
      <c r="R328" s="10" t="s">
        <v>271</v>
      </c>
      <c r="S328" s="15">
        <v>45992</v>
      </c>
      <c r="T328" s="51">
        <v>46172</v>
      </c>
      <c r="U328" s="44">
        <v>46229</v>
      </c>
      <c r="V328" s="24" t="s">
        <v>1710</v>
      </c>
      <c r="W328" s="40" t="s">
        <v>639</v>
      </c>
      <c r="X328" s="10" t="s">
        <v>1519</v>
      </c>
      <c r="Y328" s="10" t="s">
        <v>2112</v>
      </c>
      <c r="Z328" s="15">
        <v>46297</v>
      </c>
      <c r="AA328" s="24" t="s">
        <v>57</v>
      </c>
    </row>
    <row r="329" spans="1:27" ht="150" x14ac:dyDescent="0.15">
      <c r="A329" s="23">
        <v>177</v>
      </c>
      <c r="B329" s="10" t="s">
        <v>51</v>
      </c>
      <c r="C329" s="15">
        <v>46021</v>
      </c>
      <c r="D329" s="10" t="s">
        <v>166</v>
      </c>
      <c r="E329" s="10" t="s">
        <v>43</v>
      </c>
      <c r="F329" s="10" t="s">
        <v>205</v>
      </c>
      <c r="G329" s="10" t="s">
        <v>214</v>
      </c>
      <c r="H329" s="10" t="s">
        <v>609</v>
      </c>
      <c r="I329" s="10" t="s">
        <v>72</v>
      </c>
      <c r="J329" s="24" t="s">
        <v>606</v>
      </c>
      <c r="K329" s="40" t="s">
        <v>51</v>
      </c>
      <c r="L329" s="14" t="s">
        <v>152</v>
      </c>
      <c r="M329" s="10" t="s">
        <v>1011</v>
      </c>
      <c r="N329" s="10" t="s">
        <v>720</v>
      </c>
      <c r="O329" s="10" t="s">
        <v>726</v>
      </c>
      <c r="P329" s="10" t="s">
        <v>1000</v>
      </c>
      <c r="Q329" s="10" t="s">
        <v>1018</v>
      </c>
      <c r="R329" s="10" t="s">
        <v>271</v>
      </c>
      <c r="S329" s="15">
        <v>46036</v>
      </c>
      <c r="T329" s="51">
        <v>46081</v>
      </c>
      <c r="U329" s="44">
        <v>46266</v>
      </c>
      <c r="V329" s="24" t="s">
        <v>2113</v>
      </c>
      <c r="W329" s="40" t="s">
        <v>639</v>
      </c>
      <c r="X329" s="10" t="s">
        <v>1519</v>
      </c>
      <c r="Y329" s="10" t="s">
        <v>2112</v>
      </c>
      <c r="Z329" s="15">
        <v>46297</v>
      </c>
      <c r="AA329" s="24" t="s">
        <v>57</v>
      </c>
    </row>
    <row r="330" spans="1:27" ht="150" x14ac:dyDescent="0.15">
      <c r="A330" s="23">
        <v>177</v>
      </c>
      <c r="B330" s="10" t="s">
        <v>51</v>
      </c>
      <c r="C330" s="15">
        <v>46021</v>
      </c>
      <c r="D330" s="10" t="s">
        <v>166</v>
      </c>
      <c r="E330" s="10" t="s">
        <v>43</v>
      </c>
      <c r="F330" s="10" t="s">
        <v>205</v>
      </c>
      <c r="G330" s="10" t="s">
        <v>214</v>
      </c>
      <c r="H330" s="10" t="s">
        <v>609</v>
      </c>
      <c r="I330" s="10" t="s">
        <v>72</v>
      </c>
      <c r="J330" s="24" t="s">
        <v>606</v>
      </c>
      <c r="K330" s="40" t="s">
        <v>51</v>
      </c>
      <c r="L330" s="14" t="s">
        <v>152</v>
      </c>
      <c r="M330" s="10" t="s">
        <v>1012</v>
      </c>
      <c r="N330" s="10" t="s">
        <v>706</v>
      </c>
      <c r="O330" s="10" t="s">
        <v>862</v>
      </c>
      <c r="P330" s="10" t="s">
        <v>680</v>
      </c>
      <c r="Q330" s="10" t="s">
        <v>1006</v>
      </c>
      <c r="R330" s="10" t="s">
        <v>271</v>
      </c>
      <c r="S330" s="15">
        <v>45992</v>
      </c>
      <c r="T330" s="51">
        <v>46172</v>
      </c>
      <c r="U330" s="44">
        <v>46266</v>
      </c>
      <c r="V330" s="24" t="s">
        <v>2114</v>
      </c>
      <c r="W330" s="40" t="s">
        <v>639</v>
      </c>
      <c r="X330" s="10" t="s">
        <v>1519</v>
      </c>
      <c r="Y330" s="10" t="s">
        <v>2116</v>
      </c>
      <c r="Z330" s="15">
        <v>46297</v>
      </c>
      <c r="AA330" s="24" t="s">
        <v>57</v>
      </c>
    </row>
    <row r="331" spans="1:27" ht="150" x14ac:dyDescent="0.15">
      <c r="A331" s="23">
        <v>177</v>
      </c>
      <c r="B331" s="10" t="s">
        <v>51</v>
      </c>
      <c r="C331" s="15">
        <v>46021</v>
      </c>
      <c r="D331" s="10" t="s">
        <v>166</v>
      </c>
      <c r="E331" s="10" t="s">
        <v>43</v>
      </c>
      <c r="F331" s="10" t="s">
        <v>205</v>
      </c>
      <c r="G331" s="10" t="s">
        <v>214</v>
      </c>
      <c r="H331" s="10" t="s">
        <v>609</v>
      </c>
      <c r="I331" s="10" t="s">
        <v>72</v>
      </c>
      <c r="J331" s="24" t="s">
        <v>606</v>
      </c>
      <c r="K331" s="40" t="s">
        <v>51</v>
      </c>
      <c r="L331" s="14" t="s">
        <v>152</v>
      </c>
      <c r="M331" s="10" t="s">
        <v>1013</v>
      </c>
      <c r="N331" s="10" t="s">
        <v>706</v>
      </c>
      <c r="O331" s="10" t="s">
        <v>862</v>
      </c>
      <c r="P331" s="10" t="s">
        <v>749</v>
      </c>
      <c r="Q331" s="10" t="s">
        <v>750</v>
      </c>
      <c r="R331" s="10" t="s">
        <v>271</v>
      </c>
      <c r="S331" s="15">
        <v>45992</v>
      </c>
      <c r="T331" s="51">
        <v>46172</v>
      </c>
      <c r="U331" s="44">
        <v>46266</v>
      </c>
      <c r="V331" s="24" t="s">
        <v>2115</v>
      </c>
      <c r="W331" s="40" t="s">
        <v>639</v>
      </c>
      <c r="X331" s="10" t="s">
        <v>1519</v>
      </c>
      <c r="Y331" s="10" t="s">
        <v>2116</v>
      </c>
      <c r="Z331" s="15">
        <v>46297</v>
      </c>
      <c r="AA331" s="24" t="s">
        <v>57</v>
      </c>
    </row>
    <row r="332" spans="1:27" ht="60" x14ac:dyDescent="0.15">
      <c r="A332" s="23">
        <v>178</v>
      </c>
      <c r="B332" s="10" t="s">
        <v>51</v>
      </c>
      <c r="C332" s="15">
        <v>46021</v>
      </c>
      <c r="D332" s="10" t="s">
        <v>166</v>
      </c>
      <c r="E332" s="10" t="s">
        <v>43</v>
      </c>
      <c r="F332" s="10" t="s">
        <v>205</v>
      </c>
      <c r="G332" s="10" t="s">
        <v>226</v>
      </c>
      <c r="H332" s="10" t="s">
        <v>610</v>
      </c>
      <c r="I332" s="10" t="s">
        <v>72</v>
      </c>
      <c r="J332" s="24" t="s">
        <v>606</v>
      </c>
      <c r="K332" s="40" t="s">
        <v>51</v>
      </c>
      <c r="L332" s="14" t="s">
        <v>152</v>
      </c>
      <c r="M332" s="10" t="s">
        <v>1019</v>
      </c>
      <c r="N332" s="10" t="s">
        <v>720</v>
      </c>
      <c r="O332" s="10" t="s">
        <v>726</v>
      </c>
      <c r="P332" s="10" t="s">
        <v>680</v>
      </c>
      <c r="Q332" s="10" t="s">
        <v>1020</v>
      </c>
      <c r="R332" s="10" t="s">
        <v>271</v>
      </c>
      <c r="S332" s="15">
        <v>46036</v>
      </c>
      <c r="T332" s="51">
        <v>46140</v>
      </c>
      <c r="U332" s="44">
        <v>46229</v>
      </c>
      <c r="V332" s="47" t="s">
        <v>1504</v>
      </c>
      <c r="W332" s="40" t="s">
        <v>639</v>
      </c>
      <c r="X332" s="10" t="s">
        <v>1519</v>
      </c>
      <c r="Y332" s="10" t="s">
        <v>1960</v>
      </c>
      <c r="Z332" s="15">
        <v>46281</v>
      </c>
      <c r="AA332" s="24" t="s">
        <v>49</v>
      </c>
    </row>
    <row r="333" spans="1:27" ht="45" x14ac:dyDescent="0.15">
      <c r="A333" s="23">
        <v>178</v>
      </c>
      <c r="B333" s="10" t="s">
        <v>51</v>
      </c>
      <c r="C333" s="15">
        <v>46021</v>
      </c>
      <c r="D333" s="10" t="s">
        <v>166</v>
      </c>
      <c r="E333" s="10" t="s">
        <v>43</v>
      </c>
      <c r="F333" s="10" t="s">
        <v>205</v>
      </c>
      <c r="G333" s="10" t="s">
        <v>226</v>
      </c>
      <c r="H333" s="10" t="s">
        <v>610</v>
      </c>
      <c r="I333" s="10" t="s">
        <v>72</v>
      </c>
      <c r="J333" s="24" t="s">
        <v>606</v>
      </c>
      <c r="K333" s="40" t="s">
        <v>51</v>
      </c>
      <c r="L333" s="14" t="s">
        <v>152</v>
      </c>
      <c r="M333" s="10" t="s">
        <v>1021</v>
      </c>
      <c r="N333" s="10" t="s">
        <v>720</v>
      </c>
      <c r="O333" s="10" t="s">
        <v>726</v>
      </c>
      <c r="P333" s="10" t="s">
        <v>1022</v>
      </c>
      <c r="Q333" s="10" t="s">
        <v>1023</v>
      </c>
      <c r="R333" s="10" t="s">
        <v>724</v>
      </c>
      <c r="S333" s="15">
        <v>46036</v>
      </c>
      <c r="T333" s="51">
        <v>46201</v>
      </c>
      <c r="U333" s="44">
        <v>46230</v>
      </c>
      <c r="V333" s="47" t="s">
        <v>1505</v>
      </c>
      <c r="W333" s="40" t="s">
        <v>639</v>
      </c>
      <c r="X333" s="10" t="s">
        <v>1519</v>
      </c>
      <c r="Y333" s="10" t="s">
        <v>1960</v>
      </c>
      <c r="Z333" s="15">
        <v>46281</v>
      </c>
      <c r="AA333" s="24" t="s">
        <v>49</v>
      </c>
    </row>
    <row r="334" spans="1:27" ht="45" x14ac:dyDescent="0.15">
      <c r="A334" s="23">
        <v>178</v>
      </c>
      <c r="B334" s="10" t="s">
        <v>51</v>
      </c>
      <c r="C334" s="15">
        <v>46021</v>
      </c>
      <c r="D334" s="10" t="s">
        <v>166</v>
      </c>
      <c r="E334" s="10" t="s">
        <v>43</v>
      </c>
      <c r="F334" s="10" t="s">
        <v>205</v>
      </c>
      <c r="G334" s="10" t="s">
        <v>226</v>
      </c>
      <c r="H334" s="10" t="s">
        <v>610</v>
      </c>
      <c r="I334" s="10" t="s">
        <v>72</v>
      </c>
      <c r="J334" s="24" t="s">
        <v>606</v>
      </c>
      <c r="K334" s="40" t="s">
        <v>51</v>
      </c>
      <c r="L334" s="14" t="s">
        <v>152</v>
      </c>
      <c r="M334" s="10" t="s">
        <v>1024</v>
      </c>
      <c r="N334" s="10" t="s">
        <v>720</v>
      </c>
      <c r="O334" s="10" t="s">
        <v>726</v>
      </c>
      <c r="P334" s="10" t="s">
        <v>749</v>
      </c>
      <c r="Q334" s="10" t="s">
        <v>750</v>
      </c>
      <c r="R334" s="10" t="s">
        <v>271</v>
      </c>
      <c r="S334" s="15">
        <v>46036</v>
      </c>
      <c r="T334" s="51">
        <v>46203</v>
      </c>
      <c r="U334" s="44">
        <v>46230</v>
      </c>
      <c r="V334" s="48" t="s">
        <v>1711</v>
      </c>
      <c r="W334" s="40" t="s">
        <v>639</v>
      </c>
      <c r="X334" s="10" t="s">
        <v>1519</v>
      </c>
      <c r="Y334" s="10" t="s">
        <v>1960</v>
      </c>
      <c r="Z334" s="15">
        <v>46281</v>
      </c>
      <c r="AA334" s="24" t="s">
        <v>49</v>
      </c>
    </row>
    <row r="335" spans="1:27" ht="120" x14ac:dyDescent="0.15">
      <c r="A335" s="23">
        <v>179</v>
      </c>
      <c r="B335" s="10" t="s">
        <v>51</v>
      </c>
      <c r="C335" s="15">
        <v>46021</v>
      </c>
      <c r="D335" s="10" t="s">
        <v>166</v>
      </c>
      <c r="E335" s="10" t="s">
        <v>43</v>
      </c>
      <c r="F335" s="10" t="s">
        <v>205</v>
      </c>
      <c r="G335" s="10" t="s">
        <v>187</v>
      </c>
      <c r="H335" s="10" t="s">
        <v>611</v>
      </c>
      <c r="I335" s="10" t="s">
        <v>72</v>
      </c>
      <c r="J335" s="24" t="s">
        <v>606</v>
      </c>
      <c r="K335" s="40" t="s">
        <v>51</v>
      </c>
      <c r="L335" s="14" t="s">
        <v>152</v>
      </c>
      <c r="M335" s="10" t="s">
        <v>1025</v>
      </c>
      <c r="N335" s="10" t="s">
        <v>720</v>
      </c>
      <c r="O335" s="10" t="s">
        <v>726</v>
      </c>
      <c r="P335" s="10" t="s">
        <v>1000</v>
      </c>
      <c r="Q335" s="10" t="s">
        <v>1026</v>
      </c>
      <c r="R335" s="10" t="s">
        <v>271</v>
      </c>
      <c r="S335" s="15">
        <v>46036</v>
      </c>
      <c r="T335" s="51">
        <v>46140</v>
      </c>
      <c r="U335" s="44">
        <v>46229</v>
      </c>
      <c r="V335" s="47" t="s">
        <v>1506</v>
      </c>
      <c r="W335" s="40" t="s">
        <v>639</v>
      </c>
      <c r="X335" s="10" t="s">
        <v>1519</v>
      </c>
      <c r="Y335" s="10" t="s">
        <v>2112</v>
      </c>
      <c r="Z335" s="15">
        <v>46297</v>
      </c>
      <c r="AA335" s="24" t="s">
        <v>57</v>
      </c>
    </row>
    <row r="336" spans="1:27" ht="120" x14ac:dyDescent="0.15">
      <c r="A336" s="23">
        <v>179</v>
      </c>
      <c r="B336" s="10" t="s">
        <v>51</v>
      </c>
      <c r="C336" s="15">
        <v>46021</v>
      </c>
      <c r="D336" s="10" t="s">
        <v>166</v>
      </c>
      <c r="E336" s="10" t="s">
        <v>43</v>
      </c>
      <c r="F336" s="10" t="s">
        <v>205</v>
      </c>
      <c r="G336" s="10" t="s">
        <v>187</v>
      </c>
      <c r="H336" s="10" t="s">
        <v>611</v>
      </c>
      <c r="I336" s="10" t="s">
        <v>72</v>
      </c>
      <c r="J336" s="24" t="s">
        <v>606</v>
      </c>
      <c r="K336" s="40" t="s">
        <v>51</v>
      </c>
      <c r="L336" s="14" t="s">
        <v>152</v>
      </c>
      <c r="M336" s="10" t="s">
        <v>1027</v>
      </c>
      <c r="N336" s="10" t="s">
        <v>720</v>
      </c>
      <c r="O336" s="10" t="s">
        <v>862</v>
      </c>
      <c r="P336" s="10" t="s">
        <v>1000</v>
      </c>
      <c r="Q336" s="10" t="s">
        <v>1028</v>
      </c>
      <c r="R336" s="10" t="s">
        <v>271</v>
      </c>
      <c r="S336" s="15">
        <v>46036</v>
      </c>
      <c r="T336" s="51">
        <v>46140</v>
      </c>
      <c r="U336" s="44">
        <v>46196</v>
      </c>
      <c r="V336" s="24" t="s">
        <v>1712</v>
      </c>
      <c r="W336" s="40" t="s">
        <v>639</v>
      </c>
      <c r="X336" s="10" t="s">
        <v>1519</v>
      </c>
      <c r="Y336" s="10" t="s">
        <v>2112</v>
      </c>
      <c r="Z336" s="15">
        <v>46297</v>
      </c>
      <c r="AA336" s="24" t="s">
        <v>57</v>
      </c>
    </row>
    <row r="337" spans="1:27" ht="120" x14ac:dyDescent="0.15">
      <c r="A337" s="23">
        <v>179</v>
      </c>
      <c r="B337" s="10" t="s">
        <v>51</v>
      </c>
      <c r="C337" s="15">
        <v>46021</v>
      </c>
      <c r="D337" s="10" t="s">
        <v>166</v>
      </c>
      <c r="E337" s="10" t="s">
        <v>43</v>
      </c>
      <c r="F337" s="10" t="s">
        <v>205</v>
      </c>
      <c r="G337" s="10" t="s">
        <v>187</v>
      </c>
      <c r="H337" s="10" t="s">
        <v>611</v>
      </c>
      <c r="I337" s="10" t="s">
        <v>72</v>
      </c>
      <c r="J337" s="24" t="s">
        <v>606</v>
      </c>
      <c r="K337" s="40" t="s">
        <v>51</v>
      </c>
      <c r="L337" s="14" t="s">
        <v>152</v>
      </c>
      <c r="M337" s="10" t="s">
        <v>1029</v>
      </c>
      <c r="N337" s="10" t="s">
        <v>706</v>
      </c>
      <c r="O337" s="10" t="s">
        <v>862</v>
      </c>
      <c r="P337" s="10" t="s">
        <v>749</v>
      </c>
      <c r="Q337" s="10" t="s">
        <v>750</v>
      </c>
      <c r="R337" s="10" t="s">
        <v>271</v>
      </c>
      <c r="S337" s="15">
        <v>46036</v>
      </c>
      <c r="T337" s="51">
        <v>46203</v>
      </c>
      <c r="U337" s="44">
        <v>46286</v>
      </c>
      <c r="V337" s="24" t="s">
        <v>2117</v>
      </c>
      <c r="W337" s="40" t="s">
        <v>639</v>
      </c>
      <c r="X337" s="10" t="s">
        <v>1519</v>
      </c>
      <c r="Y337" s="10" t="s">
        <v>2118</v>
      </c>
      <c r="Z337" s="15">
        <v>46297</v>
      </c>
      <c r="AA337" s="24" t="s">
        <v>57</v>
      </c>
    </row>
    <row r="338" spans="1:27" ht="90" x14ac:dyDescent="0.15">
      <c r="A338" s="23">
        <v>180</v>
      </c>
      <c r="B338" s="10" t="s">
        <v>51</v>
      </c>
      <c r="C338" s="15">
        <v>46021</v>
      </c>
      <c r="D338" s="10" t="s">
        <v>166</v>
      </c>
      <c r="E338" s="10" t="s">
        <v>43</v>
      </c>
      <c r="F338" s="10" t="s">
        <v>205</v>
      </c>
      <c r="G338" s="10" t="s">
        <v>612</v>
      </c>
      <c r="H338" s="10" t="s">
        <v>613</v>
      </c>
      <c r="I338" s="10" t="s">
        <v>72</v>
      </c>
      <c r="J338" s="24" t="s">
        <v>606</v>
      </c>
      <c r="K338" s="40" t="s">
        <v>51</v>
      </c>
      <c r="L338" s="14" t="s">
        <v>152</v>
      </c>
      <c r="M338" s="10" t="s">
        <v>1030</v>
      </c>
      <c r="N338" s="10" t="s">
        <v>720</v>
      </c>
      <c r="O338" s="10" t="s">
        <v>726</v>
      </c>
      <c r="P338" s="10" t="s">
        <v>680</v>
      </c>
      <c r="Q338" s="10" t="s">
        <v>1031</v>
      </c>
      <c r="R338" s="10" t="s">
        <v>271</v>
      </c>
      <c r="S338" s="15">
        <v>46036</v>
      </c>
      <c r="T338" s="51">
        <v>46170</v>
      </c>
      <c r="U338" s="44">
        <v>46286</v>
      </c>
      <c r="V338" s="24" t="s">
        <v>2117</v>
      </c>
      <c r="W338" s="40" t="s">
        <v>639</v>
      </c>
      <c r="X338" s="10" t="s">
        <v>1519</v>
      </c>
      <c r="Y338" s="10" t="s">
        <v>2112</v>
      </c>
      <c r="Z338" s="15">
        <v>46297</v>
      </c>
      <c r="AA338" s="24" t="s">
        <v>57</v>
      </c>
    </row>
    <row r="339" spans="1:27" ht="105" x14ac:dyDescent="0.15">
      <c r="A339" s="23">
        <v>180</v>
      </c>
      <c r="B339" s="10" t="s">
        <v>51</v>
      </c>
      <c r="C339" s="15">
        <v>46021</v>
      </c>
      <c r="D339" s="10" t="s">
        <v>166</v>
      </c>
      <c r="E339" s="10" t="s">
        <v>43</v>
      </c>
      <c r="F339" s="10" t="s">
        <v>205</v>
      </c>
      <c r="G339" s="10" t="s">
        <v>612</v>
      </c>
      <c r="H339" s="10" t="s">
        <v>613</v>
      </c>
      <c r="I339" s="10" t="s">
        <v>72</v>
      </c>
      <c r="J339" s="24" t="s">
        <v>606</v>
      </c>
      <c r="K339" s="40" t="s">
        <v>51</v>
      </c>
      <c r="L339" s="14" t="s">
        <v>152</v>
      </c>
      <c r="M339" s="10" t="s">
        <v>1032</v>
      </c>
      <c r="N339" s="10" t="s">
        <v>720</v>
      </c>
      <c r="O339" s="10" t="s">
        <v>726</v>
      </c>
      <c r="P339" s="10" t="s">
        <v>749</v>
      </c>
      <c r="Q339" s="10" t="s">
        <v>750</v>
      </c>
      <c r="R339" s="10" t="s">
        <v>271</v>
      </c>
      <c r="S339" s="15">
        <v>46036</v>
      </c>
      <c r="T339" s="51">
        <v>46170</v>
      </c>
      <c r="U339" s="44">
        <v>46229</v>
      </c>
      <c r="V339" s="24" t="s">
        <v>1713</v>
      </c>
      <c r="W339" s="40" t="s">
        <v>639</v>
      </c>
      <c r="X339" s="10" t="s">
        <v>1519</v>
      </c>
      <c r="Y339" s="10" t="s">
        <v>2119</v>
      </c>
      <c r="Z339" s="15">
        <v>46297</v>
      </c>
      <c r="AA339" s="24" t="s">
        <v>57</v>
      </c>
    </row>
    <row r="340" spans="1:27" ht="180" x14ac:dyDescent="0.15">
      <c r="A340" s="23">
        <v>181</v>
      </c>
      <c r="B340" s="10" t="s">
        <v>51</v>
      </c>
      <c r="C340" s="15">
        <v>46021</v>
      </c>
      <c r="D340" s="10" t="s">
        <v>166</v>
      </c>
      <c r="E340" s="10" t="s">
        <v>43</v>
      </c>
      <c r="F340" s="10" t="s">
        <v>205</v>
      </c>
      <c r="G340" s="10" t="s">
        <v>614</v>
      </c>
      <c r="H340" s="10" t="s">
        <v>615</v>
      </c>
      <c r="I340" s="10" t="s">
        <v>72</v>
      </c>
      <c r="J340" s="24" t="s">
        <v>606</v>
      </c>
      <c r="K340" s="40" t="s">
        <v>51</v>
      </c>
      <c r="L340" s="14" t="s">
        <v>152</v>
      </c>
      <c r="M340" s="10" t="s">
        <v>1033</v>
      </c>
      <c r="N340" s="10" t="s">
        <v>720</v>
      </c>
      <c r="O340" s="10" t="s">
        <v>726</v>
      </c>
      <c r="P340" s="10" t="s">
        <v>680</v>
      </c>
      <c r="Q340" s="10" t="s">
        <v>1034</v>
      </c>
      <c r="R340" s="10" t="s">
        <v>271</v>
      </c>
      <c r="S340" s="15">
        <v>46036</v>
      </c>
      <c r="T340" s="51">
        <v>46140</v>
      </c>
      <c r="U340" s="44">
        <v>46229</v>
      </c>
      <c r="V340" s="47" t="s">
        <v>1714</v>
      </c>
      <c r="W340" s="40" t="s">
        <v>639</v>
      </c>
      <c r="X340" s="10" t="s">
        <v>1519</v>
      </c>
      <c r="Y340" s="10" t="s">
        <v>1949</v>
      </c>
      <c r="Z340" s="15">
        <v>46281</v>
      </c>
      <c r="AA340" s="24" t="s">
        <v>49</v>
      </c>
    </row>
    <row r="341" spans="1:27" ht="180" x14ac:dyDescent="0.15">
      <c r="A341" s="23">
        <v>181</v>
      </c>
      <c r="B341" s="10" t="s">
        <v>51</v>
      </c>
      <c r="C341" s="15">
        <v>46021</v>
      </c>
      <c r="D341" s="10" t="s">
        <v>166</v>
      </c>
      <c r="E341" s="10" t="s">
        <v>43</v>
      </c>
      <c r="F341" s="10" t="s">
        <v>205</v>
      </c>
      <c r="G341" s="10" t="s">
        <v>614</v>
      </c>
      <c r="H341" s="10" t="s">
        <v>615</v>
      </c>
      <c r="I341" s="10" t="s">
        <v>72</v>
      </c>
      <c r="J341" s="24" t="s">
        <v>606</v>
      </c>
      <c r="K341" s="40" t="s">
        <v>51</v>
      </c>
      <c r="L341" s="14" t="s">
        <v>152</v>
      </c>
      <c r="M341" s="10" t="s">
        <v>1035</v>
      </c>
      <c r="N341" s="10" t="s">
        <v>720</v>
      </c>
      <c r="O341" s="10" t="s">
        <v>726</v>
      </c>
      <c r="P341" s="10" t="s">
        <v>1000</v>
      </c>
      <c r="Q341" s="10" t="s">
        <v>1036</v>
      </c>
      <c r="R341" s="10" t="s">
        <v>271</v>
      </c>
      <c r="S341" s="15">
        <v>46036</v>
      </c>
      <c r="T341" s="51">
        <v>46140</v>
      </c>
      <c r="U341" s="44">
        <v>46229</v>
      </c>
      <c r="V341" s="47" t="s">
        <v>1715</v>
      </c>
      <c r="W341" s="40" t="s">
        <v>639</v>
      </c>
      <c r="X341" s="10" t="s">
        <v>1519</v>
      </c>
      <c r="Y341" s="10" t="s">
        <v>1949</v>
      </c>
      <c r="Z341" s="15">
        <v>46281</v>
      </c>
      <c r="AA341" s="24" t="s">
        <v>49</v>
      </c>
    </row>
    <row r="342" spans="1:27" ht="180" x14ac:dyDescent="0.15">
      <c r="A342" s="23">
        <v>181</v>
      </c>
      <c r="B342" s="10" t="s">
        <v>51</v>
      </c>
      <c r="C342" s="15">
        <v>46021</v>
      </c>
      <c r="D342" s="10" t="s">
        <v>166</v>
      </c>
      <c r="E342" s="10" t="s">
        <v>43</v>
      </c>
      <c r="F342" s="10" t="s">
        <v>205</v>
      </c>
      <c r="G342" s="10" t="s">
        <v>614</v>
      </c>
      <c r="H342" s="10" t="s">
        <v>615</v>
      </c>
      <c r="I342" s="10" t="s">
        <v>72</v>
      </c>
      <c r="J342" s="24" t="s">
        <v>606</v>
      </c>
      <c r="K342" s="40" t="s">
        <v>51</v>
      </c>
      <c r="L342" s="14" t="s">
        <v>152</v>
      </c>
      <c r="M342" s="10" t="s">
        <v>1037</v>
      </c>
      <c r="N342" s="10" t="s">
        <v>720</v>
      </c>
      <c r="O342" s="10" t="s">
        <v>726</v>
      </c>
      <c r="P342" s="10" t="s">
        <v>749</v>
      </c>
      <c r="Q342" s="10" t="s">
        <v>750</v>
      </c>
      <c r="R342" s="10" t="s">
        <v>271</v>
      </c>
      <c r="S342" s="15">
        <v>46036</v>
      </c>
      <c r="T342" s="51">
        <v>46140</v>
      </c>
      <c r="U342" s="44">
        <v>46229</v>
      </c>
      <c r="V342" s="24" t="s">
        <v>1715</v>
      </c>
      <c r="W342" s="40" t="s">
        <v>639</v>
      </c>
      <c r="X342" s="10" t="s">
        <v>1519</v>
      </c>
      <c r="Y342" s="10" t="s">
        <v>1949</v>
      </c>
      <c r="Z342" s="15">
        <v>46281</v>
      </c>
      <c r="AA342" s="24" t="s">
        <v>49</v>
      </c>
    </row>
    <row r="343" spans="1:27" ht="120" x14ac:dyDescent="0.15">
      <c r="A343" s="23">
        <v>182</v>
      </c>
      <c r="B343" s="10" t="s">
        <v>51</v>
      </c>
      <c r="C343" s="15">
        <v>46021</v>
      </c>
      <c r="D343" s="10" t="s">
        <v>166</v>
      </c>
      <c r="E343" s="10" t="s">
        <v>43</v>
      </c>
      <c r="F343" s="10" t="s">
        <v>205</v>
      </c>
      <c r="G343" s="10" t="s">
        <v>616</v>
      </c>
      <c r="H343" s="10" t="s">
        <v>617</v>
      </c>
      <c r="I343" s="10" t="s">
        <v>72</v>
      </c>
      <c r="J343" s="24" t="s">
        <v>606</v>
      </c>
      <c r="K343" s="40" t="s">
        <v>51</v>
      </c>
      <c r="L343" s="14" t="s">
        <v>152</v>
      </c>
      <c r="M343" s="10" t="s">
        <v>1038</v>
      </c>
      <c r="N343" s="10" t="s">
        <v>720</v>
      </c>
      <c r="O343" s="10" t="s">
        <v>726</v>
      </c>
      <c r="P343" s="10" t="s">
        <v>680</v>
      </c>
      <c r="Q343" s="10" t="s">
        <v>1039</v>
      </c>
      <c r="R343" s="10" t="s">
        <v>271</v>
      </c>
      <c r="S343" s="15">
        <v>46036</v>
      </c>
      <c r="T343" s="51">
        <v>46081</v>
      </c>
      <c r="U343" s="44">
        <v>46229</v>
      </c>
      <c r="V343" s="24" t="s">
        <v>1716</v>
      </c>
      <c r="W343" s="40" t="s">
        <v>639</v>
      </c>
      <c r="X343" s="10" t="s">
        <v>1519</v>
      </c>
      <c r="Y343" s="10" t="s">
        <v>1949</v>
      </c>
      <c r="Z343" s="15">
        <v>46281</v>
      </c>
      <c r="AA343" s="24" t="s">
        <v>49</v>
      </c>
    </row>
    <row r="344" spans="1:27" ht="120" x14ac:dyDescent="0.15">
      <c r="A344" s="23">
        <v>182</v>
      </c>
      <c r="B344" s="10" t="s">
        <v>51</v>
      </c>
      <c r="C344" s="15">
        <v>46021</v>
      </c>
      <c r="D344" s="10" t="s">
        <v>166</v>
      </c>
      <c r="E344" s="10" t="s">
        <v>43</v>
      </c>
      <c r="F344" s="10" t="s">
        <v>205</v>
      </c>
      <c r="G344" s="10" t="s">
        <v>616</v>
      </c>
      <c r="H344" s="10" t="s">
        <v>617</v>
      </c>
      <c r="I344" s="10" t="s">
        <v>72</v>
      </c>
      <c r="J344" s="24" t="s">
        <v>606</v>
      </c>
      <c r="K344" s="40" t="s">
        <v>51</v>
      </c>
      <c r="L344" s="14" t="s">
        <v>152</v>
      </c>
      <c r="M344" s="10" t="s">
        <v>1040</v>
      </c>
      <c r="N344" s="10" t="s">
        <v>720</v>
      </c>
      <c r="O344" s="10" t="s">
        <v>726</v>
      </c>
      <c r="P344" s="10" t="s">
        <v>749</v>
      </c>
      <c r="Q344" s="10" t="s">
        <v>750</v>
      </c>
      <c r="R344" s="10" t="s">
        <v>271</v>
      </c>
      <c r="S344" s="15">
        <v>46036</v>
      </c>
      <c r="T344" s="51">
        <v>46109</v>
      </c>
      <c r="U344" s="44">
        <v>46229</v>
      </c>
      <c r="V344" s="24" t="s">
        <v>1713</v>
      </c>
      <c r="W344" s="40" t="s">
        <v>639</v>
      </c>
      <c r="X344" s="10" t="s">
        <v>1519</v>
      </c>
      <c r="Y344" s="10" t="s">
        <v>1949</v>
      </c>
      <c r="Z344" s="15">
        <v>46281</v>
      </c>
      <c r="AA344" s="24" t="s">
        <v>49</v>
      </c>
    </row>
    <row r="345" spans="1:27" ht="90" x14ac:dyDescent="0.15">
      <c r="A345" s="23">
        <v>183</v>
      </c>
      <c r="B345" s="10" t="s">
        <v>42</v>
      </c>
      <c r="C345" s="15">
        <v>46021</v>
      </c>
      <c r="D345" s="10" t="s">
        <v>166</v>
      </c>
      <c r="E345" s="10" t="s">
        <v>43</v>
      </c>
      <c r="F345" s="10" t="s">
        <v>205</v>
      </c>
      <c r="G345" s="10" t="s">
        <v>297</v>
      </c>
      <c r="H345" s="10" t="s">
        <v>322</v>
      </c>
      <c r="I345" s="10" t="s">
        <v>84</v>
      </c>
      <c r="J345" s="24" t="s">
        <v>257</v>
      </c>
      <c r="K345" s="40"/>
      <c r="L345" s="14" t="s">
        <v>670</v>
      </c>
      <c r="M345" s="10"/>
      <c r="N345" s="10"/>
      <c r="O345" s="10"/>
      <c r="P345" s="10"/>
      <c r="Q345" s="10"/>
      <c r="R345" s="10"/>
      <c r="S345" s="15"/>
      <c r="T345" s="51"/>
      <c r="U345" s="44"/>
      <c r="V345" s="24"/>
      <c r="W345" s="40"/>
      <c r="X345" s="10"/>
      <c r="Y345" s="10"/>
      <c r="Z345" s="15"/>
      <c r="AA345" s="24" t="s">
        <v>663</v>
      </c>
    </row>
    <row r="346" spans="1:27" ht="45" x14ac:dyDescent="0.15">
      <c r="A346" s="23">
        <v>184</v>
      </c>
      <c r="B346" s="10" t="s">
        <v>42</v>
      </c>
      <c r="C346" s="15">
        <v>46021</v>
      </c>
      <c r="D346" s="10" t="s">
        <v>166</v>
      </c>
      <c r="E346" s="10" t="s">
        <v>43</v>
      </c>
      <c r="F346" s="10" t="s">
        <v>205</v>
      </c>
      <c r="G346" s="10" t="s">
        <v>323</v>
      </c>
      <c r="H346" s="10" t="s">
        <v>324</v>
      </c>
      <c r="I346" s="10" t="s">
        <v>84</v>
      </c>
      <c r="J346" s="24" t="s">
        <v>257</v>
      </c>
      <c r="K346" s="40"/>
      <c r="L346" s="14" t="s">
        <v>670</v>
      </c>
      <c r="M346" s="10"/>
      <c r="N346" s="10"/>
      <c r="O346" s="10"/>
      <c r="P346" s="10"/>
      <c r="Q346" s="10"/>
      <c r="R346" s="10"/>
      <c r="S346" s="15"/>
      <c r="T346" s="51"/>
      <c r="U346" s="44"/>
      <c r="V346" s="24"/>
      <c r="W346" s="40"/>
      <c r="X346" s="10"/>
      <c r="Y346" s="10"/>
      <c r="Z346" s="15"/>
      <c r="AA346" s="24" t="s">
        <v>663</v>
      </c>
    </row>
    <row r="347" spans="1:27" ht="75" x14ac:dyDescent="0.15">
      <c r="A347" s="23">
        <v>185</v>
      </c>
      <c r="B347" s="10" t="s">
        <v>42</v>
      </c>
      <c r="C347" s="15">
        <v>46021</v>
      </c>
      <c r="D347" s="10" t="s">
        <v>166</v>
      </c>
      <c r="E347" s="10" t="s">
        <v>43</v>
      </c>
      <c r="F347" s="10" t="s">
        <v>205</v>
      </c>
      <c r="G347" s="10" t="s">
        <v>304</v>
      </c>
      <c r="H347" s="10" t="s">
        <v>325</v>
      </c>
      <c r="I347" s="10" t="s">
        <v>137</v>
      </c>
      <c r="J347" s="24" t="s">
        <v>257</v>
      </c>
      <c r="K347" s="40" t="s">
        <v>89</v>
      </c>
      <c r="L347" s="14" t="s">
        <v>2024</v>
      </c>
      <c r="M347" s="10" t="s">
        <v>2025</v>
      </c>
      <c r="N347" s="10" t="s">
        <v>2026</v>
      </c>
      <c r="O347" s="10" t="s">
        <v>2027</v>
      </c>
      <c r="P347" s="10" t="s">
        <v>1925</v>
      </c>
      <c r="Q347" s="10" t="s">
        <v>2028</v>
      </c>
      <c r="R347" s="10" t="s">
        <v>271</v>
      </c>
      <c r="S347" s="15">
        <v>46037</v>
      </c>
      <c r="T347" s="51">
        <v>46356</v>
      </c>
      <c r="U347" s="44"/>
      <c r="V347" s="24"/>
      <c r="W347" s="40" t="s">
        <v>639</v>
      </c>
      <c r="X347" s="10" t="s">
        <v>1519</v>
      </c>
      <c r="Y347" s="10" t="s">
        <v>2038</v>
      </c>
      <c r="Z347" s="15">
        <v>46295</v>
      </c>
      <c r="AA347" s="24" t="s">
        <v>57</v>
      </c>
    </row>
    <row r="348" spans="1:27" ht="90" x14ac:dyDescent="0.15">
      <c r="A348" s="23">
        <v>185</v>
      </c>
      <c r="B348" s="10" t="s">
        <v>42</v>
      </c>
      <c r="C348" s="15">
        <v>46021</v>
      </c>
      <c r="D348" s="10" t="s">
        <v>166</v>
      </c>
      <c r="E348" s="10" t="s">
        <v>43</v>
      </c>
      <c r="F348" s="10" t="s">
        <v>205</v>
      </c>
      <c r="G348" s="10" t="s">
        <v>304</v>
      </c>
      <c r="H348" s="10" t="s">
        <v>325</v>
      </c>
      <c r="I348" s="10" t="s">
        <v>137</v>
      </c>
      <c r="J348" s="24" t="s">
        <v>257</v>
      </c>
      <c r="K348" s="40" t="s">
        <v>95</v>
      </c>
      <c r="L348" s="14" t="s">
        <v>2024</v>
      </c>
      <c r="M348" s="10" t="s">
        <v>2029</v>
      </c>
      <c r="N348" s="10" t="s">
        <v>2026</v>
      </c>
      <c r="O348" s="10" t="s">
        <v>2027</v>
      </c>
      <c r="P348" s="10" t="s">
        <v>2030</v>
      </c>
      <c r="Q348" s="10" t="s">
        <v>2031</v>
      </c>
      <c r="R348" s="10" t="s">
        <v>271</v>
      </c>
      <c r="S348" s="15">
        <v>46237</v>
      </c>
      <c r="T348" s="51">
        <v>46356</v>
      </c>
      <c r="U348" s="44"/>
      <c r="V348" s="24"/>
      <c r="W348" s="40" t="s">
        <v>639</v>
      </c>
      <c r="X348" s="10" t="s">
        <v>1519</v>
      </c>
      <c r="Y348" s="10" t="s">
        <v>2038</v>
      </c>
      <c r="Z348" s="15">
        <v>46295</v>
      </c>
      <c r="AA348" s="24" t="s">
        <v>57</v>
      </c>
    </row>
    <row r="349" spans="1:27" ht="75" x14ac:dyDescent="0.15">
      <c r="A349" s="23">
        <v>185</v>
      </c>
      <c r="B349" s="10" t="s">
        <v>42</v>
      </c>
      <c r="C349" s="15">
        <v>46021</v>
      </c>
      <c r="D349" s="10" t="s">
        <v>166</v>
      </c>
      <c r="E349" s="10" t="s">
        <v>43</v>
      </c>
      <c r="F349" s="10" t="s">
        <v>205</v>
      </c>
      <c r="G349" s="10" t="s">
        <v>304</v>
      </c>
      <c r="H349" s="10" t="s">
        <v>325</v>
      </c>
      <c r="I349" s="10" t="s">
        <v>137</v>
      </c>
      <c r="J349" s="24" t="s">
        <v>257</v>
      </c>
      <c r="K349" s="40" t="s">
        <v>95</v>
      </c>
      <c r="L349" s="14" t="s">
        <v>2024</v>
      </c>
      <c r="M349" s="10" t="s">
        <v>2032</v>
      </c>
      <c r="N349" s="10" t="s">
        <v>268</v>
      </c>
      <c r="O349" s="10" t="s">
        <v>2033</v>
      </c>
      <c r="P349" s="10" t="s">
        <v>2034</v>
      </c>
      <c r="Q349" s="10" t="s">
        <v>2035</v>
      </c>
      <c r="R349" s="10" t="s">
        <v>271</v>
      </c>
      <c r="S349" s="15">
        <v>46237</v>
      </c>
      <c r="T349" s="51">
        <v>46356</v>
      </c>
      <c r="U349" s="44"/>
      <c r="V349" s="24"/>
      <c r="W349" s="40" t="s">
        <v>639</v>
      </c>
      <c r="X349" s="10" t="s">
        <v>1519</v>
      </c>
      <c r="Y349" s="10" t="s">
        <v>2038</v>
      </c>
      <c r="Z349" s="15">
        <v>46295</v>
      </c>
      <c r="AA349" s="24" t="s">
        <v>57</v>
      </c>
    </row>
    <row r="350" spans="1:27" ht="75" x14ac:dyDescent="0.15">
      <c r="A350" s="23">
        <v>185</v>
      </c>
      <c r="B350" s="10" t="s">
        <v>42</v>
      </c>
      <c r="C350" s="15">
        <v>46021</v>
      </c>
      <c r="D350" s="10" t="s">
        <v>166</v>
      </c>
      <c r="E350" s="10" t="s">
        <v>43</v>
      </c>
      <c r="F350" s="10" t="s">
        <v>205</v>
      </c>
      <c r="G350" s="10" t="s">
        <v>304</v>
      </c>
      <c r="H350" s="10" t="s">
        <v>325</v>
      </c>
      <c r="I350" s="10" t="s">
        <v>137</v>
      </c>
      <c r="J350" s="24" t="s">
        <v>257</v>
      </c>
      <c r="K350" s="40" t="s">
        <v>95</v>
      </c>
      <c r="L350" s="14" t="s">
        <v>2024</v>
      </c>
      <c r="M350" s="10" t="s">
        <v>1942</v>
      </c>
      <c r="N350" s="10" t="s">
        <v>1943</v>
      </c>
      <c r="O350" s="10" t="s">
        <v>1944</v>
      </c>
      <c r="P350" s="10" t="s">
        <v>1925</v>
      </c>
      <c r="Q350" s="10" t="s">
        <v>1945</v>
      </c>
      <c r="R350" s="10" t="s">
        <v>271</v>
      </c>
      <c r="S350" s="15">
        <v>46237</v>
      </c>
      <c r="T350" s="51">
        <v>46356</v>
      </c>
      <c r="U350" s="44"/>
      <c r="V350" s="24"/>
      <c r="W350" s="40" t="s">
        <v>639</v>
      </c>
      <c r="X350" s="10" t="s">
        <v>1519</v>
      </c>
      <c r="Y350" s="10" t="s">
        <v>2038</v>
      </c>
      <c r="Z350" s="15">
        <v>46295</v>
      </c>
      <c r="AA350" s="24" t="s">
        <v>57</v>
      </c>
    </row>
    <row r="351" spans="1:27" ht="90" x14ac:dyDescent="0.15">
      <c r="A351" s="23">
        <v>185</v>
      </c>
      <c r="B351" s="10" t="s">
        <v>42</v>
      </c>
      <c r="C351" s="15">
        <v>46021</v>
      </c>
      <c r="D351" s="10" t="s">
        <v>166</v>
      </c>
      <c r="E351" s="10" t="s">
        <v>43</v>
      </c>
      <c r="F351" s="10" t="s">
        <v>205</v>
      </c>
      <c r="G351" s="10" t="s">
        <v>304</v>
      </c>
      <c r="H351" s="10" t="s">
        <v>325</v>
      </c>
      <c r="I351" s="10" t="s">
        <v>137</v>
      </c>
      <c r="J351" s="24" t="s">
        <v>257</v>
      </c>
      <c r="K351" s="40" t="s">
        <v>95</v>
      </c>
      <c r="L351" s="14" t="s">
        <v>2024</v>
      </c>
      <c r="M351" s="10" t="s">
        <v>2036</v>
      </c>
      <c r="N351" s="10" t="s">
        <v>268</v>
      </c>
      <c r="O351" s="10" t="s">
        <v>2033</v>
      </c>
      <c r="P351" s="10" t="s">
        <v>1925</v>
      </c>
      <c r="Q351" s="10" t="s">
        <v>2037</v>
      </c>
      <c r="R351" s="10" t="s">
        <v>271</v>
      </c>
      <c r="S351" s="15">
        <v>46237</v>
      </c>
      <c r="T351" s="51">
        <v>46356</v>
      </c>
      <c r="U351" s="44"/>
      <c r="V351" s="24"/>
      <c r="W351" s="40" t="s">
        <v>639</v>
      </c>
      <c r="X351" s="10" t="s">
        <v>1519</v>
      </c>
      <c r="Y351" s="10" t="s">
        <v>2038</v>
      </c>
      <c r="Z351" s="15">
        <v>46295</v>
      </c>
      <c r="AA351" s="24" t="s">
        <v>57</v>
      </c>
    </row>
    <row r="352" spans="1:27" ht="75" x14ac:dyDescent="0.15">
      <c r="A352" s="23">
        <v>186</v>
      </c>
      <c r="B352" s="10" t="s">
        <v>42</v>
      </c>
      <c r="C352" s="15">
        <v>46021</v>
      </c>
      <c r="D352" s="10" t="s">
        <v>166</v>
      </c>
      <c r="E352" s="10" t="s">
        <v>43</v>
      </c>
      <c r="F352" s="10" t="s">
        <v>205</v>
      </c>
      <c r="G352" s="10" t="s">
        <v>326</v>
      </c>
      <c r="H352" s="10" t="s">
        <v>327</v>
      </c>
      <c r="I352" s="10" t="s">
        <v>137</v>
      </c>
      <c r="J352" s="24" t="s">
        <v>257</v>
      </c>
      <c r="K352" s="40" t="s">
        <v>89</v>
      </c>
      <c r="L352" s="14" t="s">
        <v>2039</v>
      </c>
      <c r="M352" s="10" t="s">
        <v>2040</v>
      </c>
      <c r="N352" s="10" t="s">
        <v>2026</v>
      </c>
      <c r="O352" s="10" t="s">
        <v>2027</v>
      </c>
      <c r="P352" s="10" t="s">
        <v>1925</v>
      </c>
      <c r="Q352" s="10" t="s">
        <v>2041</v>
      </c>
      <c r="R352" s="10" t="s">
        <v>271</v>
      </c>
      <c r="S352" s="15">
        <v>46011</v>
      </c>
      <c r="T352" s="51">
        <v>46356</v>
      </c>
      <c r="U352" s="44"/>
      <c r="V352" s="24"/>
      <c r="W352" s="40" t="s">
        <v>639</v>
      </c>
      <c r="X352" s="10" t="s">
        <v>1519</v>
      </c>
      <c r="Y352" s="10" t="s">
        <v>2038</v>
      </c>
      <c r="Z352" s="15">
        <v>46295</v>
      </c>
      <c r="AA352" s="24" t="s">
        <v>57</v>
      </c>
    </row>
    <row r="353" spans="1:27" ht="75" x14ac:dyDescent="0.15">
      <c r="A353" s="23">
        <v>186</v>
      </c>
      <c r="B353" s="10" t="s">
        <v>42</v>
      </c>
      <c r="C353" s="15">
        <v>46021</v>
      </c>
      <c r="D353" s="10" t="s">
        <v>166</v>
      </c>
      <c r="E353" s="10" t="s">
        <v>43</v>
      </c>
      <c r="F353" s="10" t="s">
        <v>205</v>
      </c>
      <c r="G353" s="10" t="s">
        <v>326</v>
      </c>
      <c r="H353" s="10" t="s">
        <v>327</v>
      </c>
      <c r="I353" s="10" t="s">
        <v>137</v>
      </c>
      <c r="J353" s="24" t="s">
        <v>257</v>
      </c>
      <c r="K353" s="40" t="s">
        <v>89</v>
      </c>
      <c r="L353" s="14" t="s">
        <v>2039</v>
      </c>
      <c r="M353" s="10" t="s">
        <v>2042</v>
      </c>
      <c r="N353" s="10" t="s">
        <v>2043</v>
      </c>
      <c r="O353" s="10" t="s">
        <v>2044</v>
      </c>
      <c r="P353" s="10" t="s">
        <v>1925</v>
      </c>
      <c r="Q353" s="10" t="s">
        <v>1926</v>
      </c>
      <c r="R353" s="10" t="s">
        <v>271</v>
      </c>
      <c r="S353" s="15">
        <v>46237</v>
      </c>
      <c r="T353" s="51">
        <v>46356</v>
      </c>
      <c r="U353" s="44"/>
      <c r="V353" s="24"/>
      <c r="W353" s="40" t="s">
        <v>639</v>
      </c>
      <c r="X353" s="10" t="s">
        <v>1519</v>
      </c>
      <c r="Y353" s="10" t="s">
        <v>2038</v>
      </c>
      <c r="Z353" s="15">
        <v>46295</v>
      </c>
      <c r="AA353" s="24" t="s">
        <v>57</v>
      </c>
    </row>
    <row r="354" spans="1:27" ht="75" x14ac:dyDescent="0.15">
      <c r="A354" s="23">
        <v>186</v>
      </c>
      <c r="B354" s="10" t="s">
        <v>42</v>
      </c>
      <c r="C354" s="15">
        <v>46021</v>
      </c>
      <c r="D354" s="10" t="s">
        <v>166</v>
      </c>
      <c r="E354" s="10" t="s">
        <v>43</v>
      </c>
      <c r="F354" s="10" t="s">
        <v>205</v>
      </c>
      <c r="G354" s="10" t="s">
        <v>326</v>
      </c>
      <c r="H354" s="10" t="s">
        <v>327</v>
      </c>
      <c r="I354" s="10" t="s">
        <v>137</v>
      </c>
      <c r="J354" s="24" t="s">
        <v>257</v>
      </c>
      <c r="K354" s="40" t="s">
        <v>89</v>
      </c>
      <c r="L354" s="14" t="s">
        <v>2039</v>
      </c>
      <c r="M354" s="10" t="s">
        <v>2045</v>
      </c>
      <c r="N354" s="10" t="s">
        <v>2043</v>
      </c>
      <c r="O354" s="10" t="s">
        <v>2044</v>
      </c>
      <c r="P354" s="10" t="s">
        <v>1925</v>
      </c>
      <c r="Q354" s="10" t="s">
        <v>2046</v>
      </c>
      <c r="R354" s="10" t="s">
        <v>271</v>
      </c>
      <c r="S354" s="15">
        <v>46237</v>
      </c>
      <c r="T354" s="51">
        <v>46356</v>
      </c>
      <c r="U354" s="44"/>
      <c r="V354" s="24"/>
      <c r="W354" s="40" t="s">
        <v>639</v>
      </c>
      <c r="X354" s="10" t="s">
        <v>1519</v>
      </c>
      <c r="Y354" s="10" t="s">
        <v>2038</v>
      </c>
      <c r="Z354" s="15">
        <v>46295</v>
      </c>
      <c r="AA354" s="24" t="s">
        <v>57</v>
      </c>
    </row>
    <row r="355" spans="1:27" ht="90" x14ac:dyDescent="0.15">
      <c r="A355" s="23">
        <v>186</v>
      </c>
      <c r="B355" s="10" t="s">
        <v>42</v>
      </c>
      <c r="C355" s="15">
        <v>46021</v>
      </c>
      <c r="D355" s="10" t="s">
        <v>166</v>
      </c>
      <c r="E355" s="10" t="s">
        <v>43</v>
      </c>
      <c r="F355" s="10" t="s">
        <v>205</v>
      </c>
      <c r="G355" s="10" t="s">
        <v>326</v>
      </c>
      <c r="H355" s="10" t="s">
        <v>327</v>
      </c>
      <c r="I355" s="10" t="s">
        <v>137</v>
      </c>
      <c r="J355" s="24" t="s">
        <v>257</v>
      </c>
      <c r="K355" s="40" t="s">
        <v>95</v>
      </c>
      <c r="L355" s="14" t="s">
        <v>2039</v>
      </c>
      <c r="M355" s="10" t="s">
        <v>1940</v>
      </c>
      <c r="N355" s="10" t="s">
        <v>2047</v>
      </c>
      <c r="O355" s="10" t="s">
        <v>2048</v>
      </c>
      <c r="P355" s="10" t="s">
        <v>273</v>
      </c>
      <c r="Q355" s="10" t="s">
        <v>1941</v>
      </c>
      <c r="R355" s="10" t="s">
        <v>271</v>
      </c>
      <c r="S355" s="15">
        <v>46237</v>
      </c>
      <c r="T355" s="51">
        <v>46356</v>
      </c>
      <c r="U355" s="44"/>
      <c r="V355" s="24"/>
      <c r="W355" s="40" t="s">
        <v>639</v>
      </c>
      <c r="X355" s="10" t="s">
        <v>1519</v>
      </c>
      <c r="Y355" s="10" t="s">
        <v>2038</v>
      </c>
      <c r="Z355" s="15">
        <v>46295</v>
      </c>
      <c r="AA355" s="24" t="s">
        <v>57</v>
      </c>
    </row>
    <row r="356" spans="1:27" ht="75" x14ac:dyDescent="0.15">
      <c r="A356" s="23">
        <v>186</v>
      </c>
      <c r="B356" s="10" t="s">
        <v>42</v>
      </c>
      <c r="C356" s="15">
        <v>46021</v>
      </c>
      <c r="D356" s="10" t="s">
        <v>166</v>
      </c>
      <c r="E356" s="10" t="s">
        <v>43</v>
      </c>
      <c r="F356" s="10" t="s">
        <v>205</v>
      </c>
      <c r="G356" s="10" t="s">
        <v>326</v>
      </c>
      <c r="H356" s="10" t="s">
        <v>327</v>
      </c>
      <c r="I356" s="10" t="s">
        <v>137</v>
      </c>
      <c r="J356" s="24" t="s">
        <v>257</v>
      </c>
      <c r="K356" s="40" t="s">
        <v>95</v>
      </c>
      <c r="L356" s="14" t="s">
        <v>2039</v>
      </c>
      <c r="M356" s="10" t="s">
        <v>1946</v>
      </c>
      <c r="N356" s="10" t="s">
        <v>2043</v>
      </c>
      <c r="O356" s="10" t="s">
        <v>2044</v>
      </c>
      <c r="P356" s="10" t="s">
        <v>1925</v>
      </c>
      <c r="Q356" s="10" t="s">
        <v>2046</v>
      </c>
      <c r="R356" s="10" t="s">
        <v>271</v>
      </c>
      <c r="S356" s="15">
        <v>46237</v>
      </c>
      <c r="T356" s="51">
        <v>46356</v>
      </c>
      <c r="U356" s="44"/>
      <c r="V356" s="24"/>
      <c r="W356" s="40" t="s">
        <v>639</v>
      </c>
      <c r="X356" s="10" t="s">
        <v>1519</v>
      </c>
      <c r="Y356" s="10" t="s">
        <v>2038</v>
      </c>
      <c r="Z356" s="15">
        <v>46295</v>
      </c>
      <c r="AA356" s="24" t="s">
        <v>57</v>
      </c>
    </row>
    <row r="357" spans="1:27" ht="90" x14ac:dyDescent="0.15">
      <c r="A357" s="23">
        <v>187</v>
      </c>
      <c r="B357" s="10" t="s">
        <v>42</v>
      </c>
      <c r="C357" s="15">
        <v>46021</v>
      </c>
      <c r="D357" s="10" t="s">
        <v>166</v>
      </c>
      <c r="E357" s="10" t="s">
        <v>43</v>
      </c>
      <c r="F357" s="10" t="s">
        <v>205</v>
      </c>
      <c r="G357" s="10" t="s">
        <v>258</v>
      </c>
      <c r="H357" s="10" t="s">
        <v>259</v>
      </c>
      <c r="I357" s="10" t="s">
        <v>84</v>
      </c>
      <c r="J357" s="24" t="s">
        <v>257</v>
      </c>
      <c r="K357" s="40"/>
      <c r="L357" s="14" t="s">
        <v>670</v>
      </c>
      <c r="M357" s="10"/>
      <c r="N357" s="10"/>
      <c r="O357" s="10"/>
      <c r="P357" s="10"/>
      <c r="Q357" s="10"/>
      <c r="R357" s="10"/>
      <c r="S357" s="15"/>
      <c r="T357" s="51"/>
      <c r="U357" s="44"/>
      <c r="V357" s="24"/>
      <c r="W357" s="40"/>
      <c r="X357" s="10"/>
      <c r="Y357" s="10"/>
      <c r="Z357" s="15"/>
      <c r="AA357" s="24" t="s">
        <v>663</v>
      </c>
    </row>
    <row r="358" spans="1:27" ht="45" x14ac:dyDescent="0.15">
      <c r="A358" s="23">
        <v>188</v>
      </c>
      <c r="B358" s="10" t="s">
        <v>42</v>
      </c>
      <c r="C358" s="15">
        <v>46021</v>
      </c>
      <c r="D358" s="10" t="s">
        <v>166</v>
      </c>
      <c r="E358" s="10" t="s">
        <v>43</v>
      </c>
      <c r="F358" s="10" t="s">
        <v>205</v>
      </c>
      <c r="G358" s="10" t="s">
        <v>253</v>
      </c>
      <c r="H358" s="10" t="s">
        <v>260</v>
      </c>
      <c r="I358" s="10" t="s">
        <v>84</v>
      </c>
      <c r="J358" s="24" t="s">
        <v>257</v>
      </c>
      <c r="K358" s="40"/>
      <c r="L358" s="14" t="s">
        <v>670</v>
      </c>
      <c r="M358" s="10"/>
      <c r="N358" s="10"/>
      <c r="O358" s="10"/>
      <c r="P358" s="10"/>
      <c r="Q358" s="10"/>
      <c r="R358" s="10"/>
      <c r="S358" s="15"/>
      <c r="T358" s="51"/>
      <c r="U358" s="44"/>
      <c r="V358" s="24"/>
      <c r="W358" s="40"/>
      <c r="X358" s="10"/>
      <c r="Y358" s="10"/>
      <c r="Z358" s="15"/>
      <c r="AA358" s="24" t="s">
        <v>663</v>
      </c>
    </row>
    <row r="359" spans="1:27" ht="60" x14ac:dyDescent="0.15">
      <c r="A359" s="23">
        <v>189</v>
      </c>
      <c r="B359" s="10" t="s">
        <v>42</v>
      </c>
      <c r="C359" s="15">
        <v>46021</v>
      </c>
      <c r="D359" s="10" t="s">
        <v>166</v>
      </c>
      <c r="E359" s="10" t="s">
        <v>43</v>
      </c>
      <c r="F359" s="10" t="s">
        <v>205</v>
      </c>
      <c r="G359" s="10" t="s">
        <v>253</v>
      </c>
      <c r="H359" s="10" t="s">
        <v>261</v>
      </c>
      <c r="I359" s="10" t="s">
        <v>84</v>
      </c>
      <c r="J359" s="24" t="s">
        <v>257</v>
      </c>
      <c r="K359" s="40"/>
      <c r="L359" s="14" t="s">
        <v>670</v>
      </c>
      <c r="M359" s="10"/>
      <c r="N359" s="10"/>
      <c r="O359" s="10"/>
      <c r="P359" s="10"/>
      <c r="Q359" s="10"/>
      <c r="R359" s="10"/>
      <c r="S359" s="15"/>
      <c r="T359" s="51"/>
      <c r="U359" s="44"/>
      <c r="V359" s="24"/>
      <c r="W359" s="40"/>
      <c r="X359" s="10"/>
      <c r="Y359" s="10"/>
      <c r="Z359" s="15"/>
      <c r="AA359" s="24" t="s">
        <v>663</v>
      </c>
    </row>
    <row r="360" spans="1:27" ht="60" x14ac:dyDescent="0.15">
      <c r="A360" s="23">
        <v>190</v>
      </c>
      <c r="B360" s="10" t="s">
        <v>51</v>
      </c>
      <c r="C360" s="15">
        <v>46021</v>
      </c>
      <c r="D360" s="10" t="s">
        <v>166</v>
      </c>
      <c r="E360" s="10" t="s">
        <v>43</v>
      </c>
      <c r="F360" s="10" t="s">
        <v>205</v>
      </c>
      <c r="G360" s="10" t="s">
        <v>328</v>
      </c>
      <c r="H360" s="10" t="s">
        <v>329</v>
      </c>
      <c r="I360" s="10" t="s">
        <v>137</v>
      </c>
      <c r="J360" s="24" t="s">
        <v>257</v>
      </c>
      <c r="K360" s="40" t="s">
        <v>51</v>
      </c>
      <c r="L360" s="14" t="s">
        <v>152</v>
      </c>
      <c r="M360" s="10" t="s">
        <v>2049</v>
      </c>
      <c r="N360" s="10" t="s">
        <v>2050</v>
      </c>
      <c r="O360" s="10" t="s">
        <v>2051</v>
      </c>
      <c r="P360" s="10" t="s">
        <v>1925</v>
      </c>
      <c r="Q360" s="10" t="s">
        <v>2052</v>
      </c>
      <c r="R360" s="10" t="s">
        <v>271</v>
      </c>
      <c r="S360" s="15">
        <v>46082</v>
      </c>
      <c r="T360" s="51">
        <v>46356</v>
      </c>
      <c r="U360" s="44"/>
      <c r="V360" s="24"/>
      <c r="W360" s="40" t="s">
        <v>639</v>
      </c>
      <c r="X360" s="10" t="s">
        <v>1519</v>
      </c>
      <c r="Y360" s="10" t="s">
        <v>2038</v>
      </c>
      <c r="Z360" s="15">
        <v>46295</v>
      </c>
      <c r="AA360" s="24" t="s">
        <v>57</v>
      </c>
    </row>
    <row r="361" spans="1:27" ht="60" x14ac:dyDescent="0.15">
      <c r="A361" s="23">
        <v>190</v>
      </c>
      <c r="B361" s="10" t="s">
        <v>51</v>
      </c>
      <c r="C361" s="15">
        <v>46021</v>
      </c>
      <c r="D361" s="10" t="s">
        <v>166</v>
      </c>
      <c r="E361" s="10" t="s">
        <v>43</v>
      </c>
      <c r="F361" s="10" t="s">
        <v>205</v>
      </c>
      <c r="G361" s="10" t="s">
        <v>328</v>
      </c>
      <c r="H361" s="10" t="s">
        <v>329</v>
      </c>
      <c r="I361" s="10" t="s">
        <v>137</v>
      </c>
      <c r="J361" s="24" t="s">
        <v>257</v>
      </c>
      <c r="K361" s="40" t="s">
        <v>51</v>
      </c>
      <c r="L361" s="16" t="s">
        <v>152</v>
      </c>
      <c r="M361" s="10" t="s">
        <v>2053</v>
      </c>
      <c r="N361" s="10" t="s">
        <v>2026</v>
      </c>
      <c r="O361" s="10" t="s">
        <v>2027</v>
      </c>
      <c r="P361" s="10" t="s">
        <v>1925</v>
      </c>
      <c r="Q361" s="10" t="s">
        <v>2054</v>
      </c>
      <c r="R361" s="10" t="s">
        <v>271</v>
      </c>
      <c r="S361" s="15">
        <v>46142</v>
      </c>
      <c r="T361" s="51">
        <v>46356</v>
      </c>
      <c r="U361" s="44"/>
      <c r="V361" s="24"/>
      <c r="W361" s="40" t="s">
        <v>639</v>
      </c>
      <c r="X361" s="10" t="s">
        <v>1519</v>
      </c>
      <c r="Y361" s="10" t="s">
        <v>2038</v>
      </c>
      <c r="Z361" s="15">
        <v>46295</v>
      </c>
      <c r="AA361" s="24" t="s">
        <v>57</v>
      </c>
    </row>
    <row r="362" spans="1:27" ht="45" x14ac:dyDescent="0.15">
      <c r="A362" s="23">
        <v>191</v>
      </c>
      <c r="B362" s="10" t="s">
        <v>51</v>
      </c>
      <c r="C362" s="15">
        <v>46021</v>
      </c>
      <c r="D362" s="10" t="s">
        <v>166</v>
      </c>
      <c r="E362" s="10" t="s">
        <v>43</v>
      </c>
      <c r="F362" s="10" t="s">
        <v>205</v>
      </c>
      <c r="G362" s="10" t="s">
        <v>330</v>
      </c>
      <c r="H362" s="10" t="s">
        <v>331</v>
      </c>
      <c r="I362" s="10" t="s">
        <v>137</v>
      </c>
      <c r="J362" s="24" t="s">
        <v>257</v>
      </c>
      <c r="K362" s="40" t="s">
        <v>51</v>
      </c>
      <c r="L362" s="14" t="s">
        <v>152</v>
      </c>
      <c r="M362" s="10" t="s">
        <v>2055</v>
      </c>
      <c r="N362" s="10" t="s">
        <v>2056</v>
      </c>
      <c r="O362" s="10" t="s">
        <v>2057</v>
      </c>
      <c r="P362" s="10" t="s">
        <v>1925</v>
      </c>
      <c r="Q362" s="10" t="s">
        <v>2058</v>
      </c>
      <c r="R362" s="10" t="s">
        <v>271</v>
      </c>
      <c r="S362" s="15">
        <v>46142</v>
      </c>
      <c r="T362" s="51">
        <v>46356</v>
      </c>
      <c r="U362" s="44"/>
      <c r="V362" s="24"/>
      <c r="W362" s="40" t="s">
        <v>639</v>
      </c>
      <c r="X362" s="10" t="s">
        <v>1519</v>
      </c>
      <c r="Y362" s="10" t="s">
        <v>2038</v>
      </c>
      <c r="Z362" s="15">
        <v>46295</v>
      </c>
      <c r="AA362" s="24" t="s">
        <v>57</v>
      </c>
    </row>
    <row r="363" spans="1:27" ht="45" x14ac:dyDescent="0.15">
      <c r="A363" s="23">
        <v>191</v>
      </c>
      <c r="B363" s="10" t="s">
        <v>51</v>
      </c>
      <c r="C363" s="15">
        <v>46021</v>
      </c>
      <c r="D363" s="10" t="s">
        <v>166</v>
      </c>
      <c r="E363" s="10" t="s">
        <v>43</v>
      </c>
      <c r="F363" s="10" t="s">
        <v>205</v>
      </c>
      <c r="G363" s="10" t="s">
        <v>330</v>
      </c>
      <c r="H363" s="10" t="s">
        <v>331</v>
      </c>
      <c r="I363" s="10" t="s">
        <v>137</v>
      </c>
      <c r="J363" s="24" t="s">
        <v>257</v>
      </c>
      <c r="K363" s="40" t="s">
        <v>51</v>
      </c>
      <c r="L363" s="16" t="s">
        <v>152</v>
      </c>
      <c r="M363" s="10" t="s">
        <v>2059</v>
      </c>
      <c r="N363" s="10" t="s">
        <v>2061</v>
      </c>
      <c r="O363" s="10" t="s">
        <v>2060</v>
      </c>
      <c r="P363" s="10" t="s">
        <v>1925</v>
      </c>
      <c r="Q363" s="10" t="s">
        <v>2035</v>
      </c>
      <c r="R363" s="10" t="s">
        <v>271</v>
      </c>
      <c r="S363" s="15">
        <v>46142</v>
      </c>
      <c r="T363" s="51">
        <v>46356</v>
      </c>
      <c r="U363" s="44"/>
      <c r="V363" s="24"/>
      <c r="W363" s="40" t="s">
        <v>639</v>
      </c>
      <c r="X363" s="10" t="s">
        <v>1519</v>
      </c>
      <c r="Y363" s="10" t="s">
        <v>2038</v>
      </c>
      <c r="Z363" s="15">
        <v>46295</v>
      </c>
      <c r="AA363" s="24" t="s">
        <v>57</v>
      </c>
    </row>
    <row r="364" spans="1:27" ht="75" x14ac:dyDescent="0.15">
      <c r="A364" s="23">
        <v>192</v>
      </c>
      <c r="B364" s="10" t="s">
        <v>51</v>
      </c>
      <c r="C364" s="15">
        <v>46021</v>
      </c>
      <c r="D364" s="10" t="s">
        <v>166</v>
      </c>
      <c r="E364" s="10" t="s">
        <v>43</v>
      </c>
      <c r="F364" s="10" t="s">
        <v>205</v>
      </c>
      <c r="G364" s="10" t="s">
        <v>312</v>
      </c>
      <c r="H364" s="10" t="s">
        <v>332</v>
      </c>
      <c r="I364" s="10" t="s">
        <v>137</v>
      </c>
      <c r="J364" s="24" t="s">
        <v>257</v>
      </c>
      <c r="K364" s="40" t="s">
        <v>51</v>
      </c>
      <c r="L364" s="14" t="s">
        <v>152</v>
      </c>
      <c r="M364" s="10" t="s">
        <v>2062</v>
      </c>
      <c r="N364" s="10" t="s">
        <v>2061</v>
      </c>
      <c r="O364" s="10" t="s">
        <v>2060</v>
      </c>
      <c r="P364" s="10" t="s">
        <v>1925</v>
      </c>
      <c r="Q364" s="10" t="s">
        <v>2063</v>
      </c>
      <c r="R364" s="10" t="s">
        <v>271</v>
      </c>
      <c r="S364" s="15">
        <v>46245</v>
      </c>
      <c r="T364" s="51">
        <v>46356</v>
      </c>
      <c r="U364" s="44"/>
      <c r="V364" s="24"/>
      <c r="W364" s="40" t="s">
        <v>639</v>
      </c>
      <c r="X364" s="10" t="s">
        <v>1519</v>
      </c>
      <c r="Y364" s="10" t="s">
        <v>2038</v>
      </c>
      <c r="Z364" s="15">
        <v>46295</v>
      </c>
      <c r="AA364" s="24" t="s">
        <v>57</v>
      </c>
    </row>
    <row r="365" spans="1:27" ht="90" x14ac:dyDescent="0.15">
      <c r="A365" s="23">
        <v>192</v>
      </c>
      <c r="B365" s="10" t="s">
        <v>51</v>
      </c>
      <c r="C365" s="15">
        <v>46021</v>
      </c>
      <c r="D365" s="10" t="s">
        <v>166</v>
      </c>
      <c r="E365" s="10" t="s">
        <v>43</v>
      </c>
      <c r="F365" s="10" t="s">
        <v>205</v>
      </c>
      <c r="G365" s="10" t="s">
        <v>312</v>
      </c>
      <c r="H365" s="10" t="s">
        <v>332</v>
      </c>
      <c r="I365" s="10" t="s">
        <v>137</v>
      </c>
      <c r="J365" s="24" t="s">
        <v>257</v>
      </c>
      <c r="K365" s="40" t="s">
        <v>51</v>
      </c>
      <c r="L365" s="16" t="s">
        <v>152</v>
      </c>
      <c r="M365" s="10" t="s">
        <v>2064</v>
      </c>
      <c r="N365" s="10" t="s">
        <v>2061</v>
      </c>
      <c r="O365" s="10" t="s">
        <v>2060</v>
      </c>
      <c r="P365" s="10" t="s">
        <v>1925</v>
      </c>
      <c r="Q365" s="10" t="s">
        <v>2063</v>
      </c>
      <c r="R365" s="10" t="s">
        <v>271</v>
      </c>
      <c r="S365" s="15">
        <v>46245</v>
      </c>
      <c r="T365" s="51">
        <v>46356</v>
      </c>
      <c r="U365" s="44"/>
      <c r="V365" s="24"/>
      <c r="W365" s="40" t="s">
        <v>639</v>
      </c>
      <c r="X365" s="10" t="s">
        <v>1519</v>
      </c>
      <c r="Y365" s="10" t="s">
        <v>2038</v>
      </c>
      <c r="Z365" s="15">
        <v>46295</v>
      </c>
      <c r="AA365" s="24" t="s">
        <v>57</v>
      </c>
    </row>
    <row r="366" spans="1:27" ht="45" x14ac:dyDescent="0.15">
      <c r="A366" s="23">
        <v>193</v>
      </c>
      <c r="B366" s="10" t="s">
        <v>51</v>
      </c>
      <c r="C366" s="15">
        <v>46021</v>
      </c>
      <c r="D366" s="10" t="s">
        <v>166</v>
      </c>
      <c r="E366" s="10" t="s">
        <v>43</v>
      </c>
      <c r="F366" s="10" t="s">
        <v>205</v>
      </c>
      <c r="G366" s="10" t="s">
        <v>263</v>
      </c>
      <c r="H366" s="10" t="s">
        <v>262</v>
      </c>
      <c r="I366" s="10" t="s">
        <v>84</v>
      </c>
      <c r="J366" s="24" t="s">
        <v>257</v>
      </c>
      <c r="K366" s="40"/>
      <c r="L366" s="14" t="s">
        <v>670</v>
      </c>
      <c r="M366" s="10"/>
      <c r="N366" s="10"/>
      <c r="O366" s="10"/>
      <c r="P366" s="10"/>
      <c r="Q366" s="10"/>
      <c r="R366" s="10"/>
      <c r="S366" s="15"/>
      <c r="T366" s="51"/>
      <c r="U366" s="44"/>
      <c r="V366" s="24"/>
      <c r="W366" s="40"/>
      <c r="X366" s="10"/>
      <c r="Y366" s="10"/>
      <c r="Z366" s="15"/>
      <c r="AA366" s="24" t="s">
        <v>663</v>
      </c>
    </row>
    <row r="367" spans="1:27" ht="328" x14ac:dyDescent="0.15">
      <c r="A367" s="23">
        <v>194</v>
      </c>
      <c r="B367" s="10" t="s">
        <v>51</v>
      </c>
      <c r="C367" s="15">
        <v>41655</v>
      </c>
      <c r="D367" s="10" t="s">
        <v>174</v>
      </c>
      <c r="E367" s="10" t="s">
        <v>52</v>
      </c>
      <c r="F367" s="10" t="s">
        <v>410</v>
      </c>
      <c r="G367" s="10" t="s">
        <v>411</v>
      </c>
      <c r="H367" s="10" t="s">
        <v>412</v>
      </c>
      <c r="I367" s="10" t="s">
        <v>96</v>
      </c>
      <c r="J367" s="24" t="s">
        <v>413</v>
      </c>
      <c r="K367" s="40" t="s">
        <v>51</v>
      </c>
      <c r="L367" s="14" t="s">
        <v>152</v>
      </c>
      <c r="M367" s="10" t="s">
        <v>414</v>
      </c>
      <c r="N367" s="10" t="s">
        <v>415</v>
      </c>
      <c r="O367" s="10" t="s">
        <v>416</v>
      </c>
      <c r="P367" s="10" t="s">
        <v>417</v>
      </c>
      <c r="Q367" s="10" t="s">
        <v>419</v>
      </c>
      <c r="R367" s="10" t="s">
        <v>418</v>
      </c>
      <c r="S367" s="15">
        <v>45217</v>
      </c>
      <c r="T367" s="51">
        <v>45689</v>
      </c>
      <c r="U367" s="44">
        <v>45689</v>
      </c>
      <c r="V367" s="24" t="s">
        <v>1930</v>
      </c>
      <c r="W367" s="40" t="s">
        <v>639</v>
      </c>
      <c r="X367" s="10" t="s">
        <v>640</v>
      </c>
      <c r="Y367" s="10" t="s">
        <v>1931</v>
      </c>
      <c r="Z367" s="15">
        <v>46269</v>
      </c>
      <c r="AA367" s="24" t="s">
        <v>49</v>
      </c>
    </row>
    <row r="368" spans="1:27" ht="105" x14ac:dyDescent="0.15">
      <c r="A368" s="23">
        <v>195</v>
      </c>
      <c r="B368" s="10" t="s">
        <v>42</v>
      </c>
      <c r="C368" s="15">
        <v>46009</v>
      </c>
      <c r="D368" s="10" t="s">
        <v>166</v>
      </c>
      <c r="E368" s="10" t="s">
        <v>135</v>
      </c>
      <c r="F368" s="10" t="s">
        <v>618</v>
      </c>
      <c r="G368" s="10" t="s">
        <v>1041</v>
      </c>
      <c r="H368" s="10" t="s">
        <v>405</v>
      </c>
      <c r="I368" s="10" t="s">
        <v>135</v>
      </c>
      <c r="J368" s="24" t="s">
        <v>1042</v>
      </c>
      <c r="K368" s="40" t="s">
        <v>95</v>
      </c>
      <c r="L368" s="14" t="s">
        <v>1043</v>
      </c>
      <c r="M368" s="10" t="s">
        <v>1044</v>
      </c>
      <c r="N368" s="10" t="s">
        <v>1045</v>
      </c>
      <c r="O368" s="10" t="s">
        <v>1046</v>
      </c>
      <c r="P368" s="10" t="s">
        <v>1047</v>
      </c>
      <c r="Q368" s="10">
        <v>1</v>
      </c>
      <c r="R368" s="10" t="s">
        <v>658</v>
      </c>
      <c r="S368" s="15">
        <v>46055</v>
      </c>
      <c r="T368" s="51">
        <v>46142</v>
      </c>
      <c r="U368" s="44">
        <v>46232</v>
      </c>
      <c r="V368" s="24" t="s">
        <v>1630</v>
      </c>
      <c r="W368" s="40" t="s">
        <v>639</v>
      </c>
      <c r="X368" s="10" t="s">
        <v>1519</v>
      </c>
      <c r="Y368" s="10" t="s">
        <v>1632</v>
      </c>
      <c r="Z368" s="15">
        <v>46234</v>
      </c>
      <c r="AA368" s="24" t="s">
        <v>49</v>
      </c>
    </row>
    <row r="369" spans="1:27" ht="90" x14ac:dyDescent="0.15">
      <c r="A369" s="23">
        <v>196</v>
      </c>
      <c r="B369" s="10" t="s">
        <v>42</v>
      </c>
      <c r="C369" s="15">
        <v>46009</v>
      </c>
      <c r="D369" s="10" t="s">
        <v>166</v>
      </c>
      <c r="E369" s="10" t="s">
        <v>135</v>
      </c>
      <c r="F369" s="10" t="s">
        <v>618</v>
      </c>
      <c r="G369" s="10" t="s">
        <v>1048</v>
      </c>
      <c r="H369" s="10" t="s">
        <v>406</v>
      </c>
      <c r="I369" s="10" t="s">
        <v>135</v>
      </c>
      <c r="J369" s="24" t="s">
        <v>1049</v>
      </c>
      <c r="K369" s="40" t="s">
        <v>95</v>
      </c>
      <c r="L369" s="14" t="s">
        <v>1050</v>
      </c>
      <c r="M369" s="10" t="s">
        <v>1051</v>
      </c>
      <c r="N369" s="10" t="s">
        <v>1052</v>
      </c>
      <c r="O369" s="10" t="s">
        <v>1053</v>
      </c>
      <c r="P369" s="10" t="s">
        <v>1054</v>
      </c>
      <c r="Q369" s="10">
        <v>1</v>
      </c>
      <c r="R369" s="10" t="s">
        <v>658</v>
      </c>
      <c r="S369" s="15">
        <v>46055</v>
      </c>
      <c r="T369" s="51">
        <v>46233</v>
      </c>
      <c r="U369" s="44">
        <v>46232</v>
      </c>
      <c r="V369" s="24" t="s">
        <v>1631</v>
      </c>
      <c r="W369" s="40" t="s">
        <v>639</v>
      </c>
      <c r="X369" s="10" t="s">
        <v>1519</v>
      </c>
      <c r="Y369" s="10" t="s">
        <v>2076</v>
      </c>
      <c r="Z369" s="15">
        <v>46295</v>
      </c>
      <c r="AA369" s="24" t="s">
        <v>57</v>
      </c>
    </row>
    <row r="370" spans="1:27" ht="90" x14ac:dyDescent="0.15">
      <c r="A370" s="23">
        <v>196</v>
      </c>
      <c r="B370" s="10" t="s">
        <v>42</v>
      </c>
      <c r="C370" s="15">
        <v>46009</v>
      </c>
      <c r="D370" s="10" t="s">
        <v>166</v>
      </c>
      <c r="E370" s="10" t="s">
        <v>135</v>
      </c>
      <c r="F370" s="10" t="s">
        <v>618</v>
      </c>
      <c r="G370" s="10" t="s">
        <v>1048</v>
      </c>
      <c r="H370" s="10" t="s">
        <v>406</v>
      </c>
      <c r="I370" s="10" t="s">
        <v>135</v>
      </c>
      <c r="J370" s="24" t="s">
        <v>1049</v>
      </c>
      <c r="K370" s="40" t="s">
        <v>95</v>
      </c>
      <c r="L370" s="14" t="s">
        <v>1050</v>
      </c>
      <c r="M370" s="10" t="s">
        <v>1055</v>
      </c>
      <c r="N370" s="10" t="s">
        <v>1052</v>
      </c>
      <c r="O370" s="10" t="s">
        <v>1053</v>
      </c>
      <c r="P370" s="10" t="s">
        <v>1054</v>
      </c>
      <c r="Q370" s="10">
        <v>1</v>
      </c>
      <c r="R370" s="10" t="s">
        <v>658</v>
      </c>
      <c r="S370" s="15">
        <v>46055</v>
      </c>
      <c r="T370" s="51">
        <v>46387</v>
      </c>
      <c r="U370" s="44"/>
      <c r="V370" s="24"/>
      <c r="W370" s="40" t="s">
        <v>639</v>
      </c>
      <c r="X370" s="10" t="s">
        <v>1519</v>
      </c>
      <c r="Y370" s="10" t="s">
        <v>2072</v>
      </c>
      <c r="Z370" s="15">
        <v>46295</v>
      </c>
      <c r="AA370" s="24" t="s">
        <v>57</v>
      </c>
    </row>
    <row r="371" spans="1:27" ht="90" x14ac:dyDescent="0.15">
      <c r="A371" s="23">
        <v>197</v>
      </c>
      <c r="B371" s="10" t="s">
        <v>42</v>
      </c>
      <c r="C371" s="15">
        <v>46009</v>
      </c>
      <c r="D371" s="10" t="s">
        <v>166</v>
      </c>
      <c r="E371" s="10" t="s">
        <v>135</v>
      </c>
      <c r="F371" s="10" t="s">
        <v>618</v>
      </c>
      <c r="G371" s="10" t="s">
        <v>1056</v>
      </c>
      <c r="H371" s="10" t="s">
        <v>407</v>
      </c>
      <c r="I371" s="10" t="s">
        <v>135</v>
      </c>
      <c r="J371" s="24" t="s">
        <v>1057</v>
      </c>
      <c r="K371" s="40" t="s">
        <v>95</v>
      </c>
      <c r="L371" s="14" t="s">
        <v>1058</v>
      </c>
      <c r="M371" s="10" t="s">
        <v>1059</v>
      </c>
      <c r="N371" s="10" t="s">
        <v>1052</v>
      </c>
      <c r="O371" s="10" t="s">
        <v>1053</v>
      </c>
      <c r="P371" s="10" t="s">
        <v>1054</v>
      </c>
      <c r="Q371" s="10">
        <v>1</v>
      </c>
      <c r="R371" s="10" t="s">
        <v>658</v>
      </c>
      <c r="S371" s="15">
        <v>46055</v>
      </c>
      <c r="T371" s="51">
        <v>46233</v>
      </c>
      <c r="U371" s="44">
        <v>46232</v>
      </c>
      <c r="V371" s="24" t="s">
        <v>1633</v>
      </c>
      <c r="W371" s="40" t="s">
        <v>639</v>
      </c>
      <c r="X371" s="10" t="s">
        <v>1519</v>
      </c>
      <c r="Y371" s="10" t="s">
        <v>2075</v>
      </c>
      <c r="Z371" s="15">
        <v>46295</v>
      </c>
      <c r="AA371" s="24" t="s">
        <v>57</v>
      </c>
    </row>
    <row r="372" spans="1:27" ht="90" x14ac:dyDescent="0.15">
      <c r="A372" s="23">
        <v>197</v>
      </c>
      <c r="B372" s="10" t="s">
        <v>42</v>
      </c>
      <c r="C372" s="15">
        <v>46009</v>
      </c>
      <c r="D372" s="10" t="s">
        <v>166</v>
      </c>
      <c r="E372" s="10" t="s">
        <v>135</v>
      </c>
      <c r="F372" s="10" t="s">
        <v>618</v>
      </c>
      <c r="G372" s="10" t="s">
        <v>1056</v>
      </c>
      <c r="H372" s="10" t="s">
        <v>407</v>
      </c>
      <c r="I372" s="10" t="s">
        <v>135</v>
      </c>
      <c r="J372" s="24" t="s">
        <v>1057</v>
      </c>
      <c r="K372" s="40" t="s">
        <v>95</v>
      </c>
      <c r="L372" s="14" t="s">
        <v>1058</v>
      </c>
      <c r="M372" s="10" t="s">
        <v>1055</v>
      </c>
      <c r="N372" s="10" t="s">
        <v>1052</v>
      </c>
      <c r="O372" s="10" t="s">
        <v>1053</v>
      </c>
      <c r="P372" s="10" t="s">
        <v>1054</v>
      </c>
      <c r="Q372" s="10">
        <v>1</v>
      </c>
      <c r="R372" s="10" t="s">
        <v>658</v>
      </c>
      <c r="S372" s="15">
        <v>46055</v>
      </c>
      <c r="T372" s="51">
        <v>46387</v>
      </c>
      <c r="U372" s="44"/>
      <c r="V372" s="24"/>
      <c r="W372" s="40" t="s">
        <v>639</v>
      </c>
      <c r="X372" s="10" t="s">
        <v>1519</v>
      </c>
      <c r="Y372" s="10" t="s">
        <v>2072</v>
      </c>
      <c r="Z372" s="15">
        <v>46295</v>
      </c>
      <c r="AA372" s="24" t="s">
        <v>57</v>
      </c>
    </row>
    <row r="373" spans="1:27" ht="105" x14ac:dyDescent="0.15">
      <c r="A373" s="23">
        <v>198</v>
      </c>
      <c r="B373" s="10" t="s">
        <v>42</v>
      </c>
      <c r="C373" s="15">
        <v>46009</v>
      </c>
      <c r="D373" s="10" t="s">
        <v>166</v>
      </c>
      <c r="E373" s="10" t="s">
        <v>135</v>
      </c>
      <c r="F373" s="10" t="s">
        <v>618</v>
      </c>
      <c r="G373" s="10" t="s">
        <v>1060</v>
      </c>
      <c r="H373" s="10" t="s">
        <v>408</v>
      </c>
      <c r="I373" s="10" t="s">
        <v>135</v>
      </c>
      <c r="J373" s="24" t="s">
        <v>1057</v>
      </c>
      <c r="K373" s="40" t="s">
        <v>95</v>
      </c>
      <c r="L373" s="14" t="s">
        <v>1061</v>
      </c>
      <c r="M373" s="10" t="s">
        <v>1062</v>
      </c>
      <c r="N373" s="10" t="s">
        <v>1045</v>
      </c>
      <c r="O373" s="10" t="s">
        <v>1046</v>
      </c>
      <c r="P373" s="10" t="s">
        <v>1063</v>
      </c>
      <c r="Q373" s="10">
        <v>1</v>
      </c>
      <c r="R373" s="10" t="s">
        <v>658</v>
      </c>
      <c r="S373" s="15">
        <v>46055</v>
      </c>
      <c r="T373" s="51">
        <v>46387</v>
      </c>
      <c r="U373" s="44"/>
      <c r="V373" s="24"/>
      <c r="W373" s="40" t="s">
        <v>639</v>
      </c>
      <c r="X373" s="10" t="s">
        <v>1519</v>
      </c>
      <c r="Y373" s="10" t="s">
        <v>2073</v>
      </c>
      <c r="Z373" s="15">
        <v>46295</v>
      </c>
      <c r="AA373" s="24" t="s">
        <v>57</v>
      </c>
    </row>
    <row r="374" spans="1:27" ht="105" x14ac:dyDescent="0.15">
      <c r="A374" s="23">
        <v>198</v>
      </c>
      <c r="B374" s="10" t="s">
        <v>42</v>
      </c>
      <c r="C374" s="15">
        <v>46009</v>
      </c>
      <c r="D374" s="10" t="s">
        <v>166</v>
      </c>
      <c r="E374" s="10" t="s">
        <v>135</v>
      </c>
      <c r="F374" s="10" t="s">
        <v>618</v>
      </c>
      <c r="G374" s="10" t="s">
        <v>1060</v>
      </c>
      <c r="H374" s="10" t="s">
        <v>408</v>
      </c>
      <c r="I374" s="10" t="s">
        <v>135</v>
      </c>
      <c r="J374" s="24" t="s">
        <v>1057</v>
      </c>
      <c r="K374" s="40" t="s">
        <v>95</v>
      </c>
      <c r="L374" s="14" t="s">
        <v>1061</v>
      </c>
      <c r="M374" s="10" t="s">
        <v>1064</v>
      </c>
      <c r="N374" s="10" t="s">
        <v>1045</v>
      </c>
      <c r="O374" s="10" t="s">
        <v>1046</v>
      </c>
      <c r="P374" s="10" t="s">
        <v>1065</v>
      </c>
      <c r="Q374" s="10">
        <v>100</v>
      </c>
      <c r="R374" s="10" t="s">
        <v>271</v>
      </c>
      <c r="S374" s="15">
        <v>46055</v>
      </c>
      <c r="T374" s="51">
        <v>46234</v>
      </c>
      <c r="U374" s="44">
        <v>46232</v>
      </c>
      <c r="V374" s="24" t="s">
        <v>1634</v>
      </c>
      <c r="W374" s="40" t="s">
        <v>639</v>
      </c>
      <c r="X374" s="10" t="s">
        <v>1519</v>
      </c>
      <c r="Y374" s="10" t="s">
        <v>2074</v>
      </c>
      <c r="Z374" s="15">
        <v>46295</v>
      </c>
      <c r="AA374" s="24" t="s">
        <v>57</v>
      </c>
    </row>
    <row r="375" spans="1:27" ht="60" x14ac:dyDescent="0.15">
      <c r="A375" s="23">
        <v>199</v>
      </c>
      <c r="B375" s="10" t="s">
        <v>42</v>
      </c>
      <c r="C375" s="15">
        <v>46009</v>
      </c>
      <c r="D375" s="10" t="s">
        <v>166</v>
      </c>
      <c r="E375" s="10" t="s">
        <v>135</v>
      </c>
      <c r="F375" s="10" t="s">
        <v>618</v>
      </c>
      <c r="G375" s="10" t="s">
        <v>1066</v>
      </c>
      <c r="H375" s="10" t="s">
        <v>409</v>
      </c>
      <c r="I375" s="10" t="s">
        <v>135</v>
      </c>
      <c r="J375" s="24" t="s">
        <v>1067</v>
      </c>
      <c r="K375" s="40" t="s">
        <v>95</v>
      </c>
      <c r="L375" s="14" t="s">
        <v>1068</v>
      </c>
      <c r="M375" s="10" t="s">
        <v>1069</v>
      </c>
      <c r="N375" s="10" t="s">
        <v>1045</v>
      </c>
      <c r="O375" s="10" t="s">
        <v>1046</v>
      </c>
      <c r="P375" s="10" t="s">
        <v>1070</v>
      </c>
      <c r="Q375" s="10">
        <v>1</v>
      </c>
      <c r="R375" s="10" t="s">
        <v>658</v>
      </c>
      <c r="S375" s="15">
        <v>46055</v>
      </c>
      <c r="T375" s="51">
        <v>46234</v>
      </c>
      <c r="U375" s="44">
        <v>46232</v>
      </c>
      <c r="V375" s="24" t="s">
        <v>1635</v>
      </c>
      <c r="W375" s="40" t="s">
        <v>639</v>
      </c>
      <c r="X375" s="10" t="s">
        <v>1519</v>
      </c>
      <c r="Y375" s="10" t="s">
        <v>1636</v>
      </c>
      <c r="Z375" s="15">
        <v>46240</v>
      </c>
      <c r="AA375" s="24" t="s">
        <v>49</v>
      </c>
    </row>
    <row r="376" spans="1:27" ht="90" x14ac:dyDescent="0.15">
      <c r="A376" s="23">
        <v>200</v>
      </c>
      <c r="B376" s="10" t="s">
        <v>51</v>
      </c>
      <c r="C376" s="15">
        <v>46009</v>
      </c>
      <c r="D376" s="10" t="s">
        <v>160</v>
      </c>
      <c r="E376" s="10" t="s">
        <v>161</v>
      </c>
      <c r="F376" s="10" t="s">
        <v>1071</v>
      </c>
      <c r="G376" s="10" t="s">
        <v>1072</v>
      </c>
      <c r="H376" s="10" t="s">
        <v>1073</v>
      </c>
      <c r="I376" s="10" t="s">
        <v>135</v>
      </c>
      <c r="J376" s="24" t="s">
        <v>1057</v>
      </c>
      <c r="K376" s="40" t="s">
        <v>51</v>
      </c>
      <c r="L376" s="14" t="s">
        <v>1074</v>
      </c>
      <c r="M376" s="10" t="s">
        <v>1075</v>
      </c>
      <c r="N376" s="10" t="s">
        <v>1052</v>
      </c>
      <c r="O376" s="10" t="s">
        <v>1046</v>
      </c>
      <c r="P376" s="10" t="s">
        <v>1076</v>
      </c>
      <c r="Q376" s="10">
        <v>1</v>
      </c>
      <c r="R376" s="10" t="s">
        <v>658</v>
      </c>
      <c r="S376" s="15">
        <v>46055</v>
      </c>
      <c r="T376" s="51">
        <v>46356</v>
      </c>
      <c r="U376" s="44"/>
      <c r="V376" s="24"/>
      <c r="W376" s="40" t="s">
        <v>639</v>
      </c>
      <c r="X376" s="10" t="s">
        <v>1519</v>
      </c>
      <c r="Y376" s="10" t="s">
        <v>2077</v>
      </c>
      <c r="Z376" s="15">
        <v>46295</v>
      </c>
      <c r="AA376" s="24" t="s">
        <v>57</v>
      </c>
    </row>
    <row r="377" spans="1:27" ht="90" x14ac:dyDescent="0.15">
      <c r="A377" s="23">
        <v>201</v>
      </c>
      <c r="B377" s="10" t="s">
        <v>51</v>
      </c>
      <c r="C377" s="15">
        <v>46009</v>
      </c>
      <c r="D377" s="10" t="s">
        <v>160</v>
      </c>
      <c r="E377" s="10" t="s">
        <v>161</v>
      </c>
      <c r="F377" s="10" t="s">
        <v>1071</v>
      </c>
      <c r="G377" s="10" t="s">
        <v>1077</v>
      </c>
      <c r="H377" s="10" t="s">
        <v>1078</v>
      </c>
      <c r="I377" s="10" t="s">
        <v>135</v>
      </c>
      <c r="J377" s="24" t="s">
        <v>1057</v>
      </c>
      <c r="K377" s="40" t="s">
        <v>51</v>
      </c>
      <c r="L377" s="14" t="s">
        <v>1079</v>
      </c>
      <c r="M377" s="10" t="s">
        <v>1080</v>
      </c>
      <c r="N377" s="10" t="s">
        <v>1081</v>
      </c>
      <c r="O377" s="10" t="s">
        <v>1046</v>
      </c>
      <c r="P377" s="10" t="s">
        <v>1082</v>
      </c>
      <c r="Q377" s="10">
        <v>1</v>
      </c>
      <c r="R377" s="10" t="s">
        <v>658</v>
      </c>
      <c r="S377" s="15">
        <v>46055</v>
      </c>
      <c r="T377" s="51">
        <v>46356</v>
      </c>
      <c r="U377" s="44"/>
      <c r="V377" s="24"/>
      <c r="W377" s="40" t="s">
        <v>639</v>
      </c>
      <c r="X377" s="10" t="s">
        <v>1519</v>
      </c>
      <c r="Y377" s="10" t="s">
        <v>2077</v>
      </c>
      <c r="Z377" s="15">
        <v>46295</v>
      </c>
      <c r="AA377" s="24" t="s">
        <v>57</v>
      </c>
    </row>
    <row r="378" spans="1:27" ht="60" x14ac:dyDescent="0.15">
      <c r="A378" s="23">
        <v>202</v>
      </c>
      <c r="B378" s="10" t="s">
        <v>51</v>
      </c>
      <c r="C378" s="15">
        <v>46009</v>
      </c>
      <c r="D378" s="10" t="s">
        <v>160</v>
      </c>
      <c r="E378" s="10" t="s">
        <v>161</v>
      </c>
      <c r="F378" s="10" t="s">
        <v>1071</v>
      </c>
      <c r="G378" s="10" t="s">
        <v>1083</v>
      </c>
      <c r="H378" s="10" t="s">
        <v>1084</v>
      </c>
      <c r="I378" s="10" t="s">
        <v>135</v>
      </c>
      <c r="J378" s="24" t="s">
        <v>1057</v>
      </c>
      <c r="K378" s="40" t="s">
        <v>51</v>
      </c>
      <c r="L378" s="14" t="s">
        <v>1085</v>
      </c>
      <c r="M378" s="10" t="s">
        <v>1086</v>
      </c>
      <c r="N378" s="10" t="s">
        <v>1045</v>
      </c>
      <c r="O378" s="10" t="s">
        <v>1046</v>
      </c>
      <c r="P378" s="10" t="s">
        <v>1087</v>
      </c>
      <c r="Q378" s="10">
        <v>1</v>
      </c>
      <c r="R378" s="10" t="s">
        <v>658</v>
      </c>
      <c r="S378" s="15">
        <v>46085</v>
      </c>
      <c r="T378" s="51">
        <v>46233</v>
      </c>
      <c r="U378" s="44">
        <v>46232</v>
      </c>
      <c r="V378" s="24" t="s">
        <v>1637</v>
      </c>
      <c r="W378" s="40" t="s">
        <v>639</v>
      </c>
      <c r="X378" s="10" t="s">
        <v>1519</v>
      </c>
      <c r="Y378" s="10" t="s">
        <v>1640</v>
      </c>
      <c r="Z378" s="15">
        <v>46240</v>
      </c>
      <c r="AA378" s="24" t="s">
        <v>49</v>
      </c>
    </row>
    <row r="379" spans="1:27" ht="409.6" x14ac:dyDescent="0.15">
      <c r="A379" s="23">
        <v>203</v>
      </c>
      <c r="B379" s="10" t="s">
        <v>42</v>
      </c>
      <c r="C379" s="15">
        <v>46017</v>
      </c>
      <c r="D379" s="10" t="s">
        <v>166</v>
      </c>
      <c r="E379" s="10" t="s">
        <v>43</v>
      </c>
      <c r="F379" s="10" t="s">
        <v>619</v>
      </c>
      <c r="G379" s="10" t="s">
        <v>620</v>
      </c>
      <c r="H379" s="10" t="s">
        <v>420</v>
      </c>
      <c r="I379" s="10" t="s">
        <v>52</v>
      </c>
      <c r="J379" s="24" t="s">
        <v>1827</v>
      </c>
      <c r="K379" s="40" t="s">
        <v>95</v>
      </c>
      <c r="L379" s="14" t="s">
        <v>1719</v>
      </c>
      <c r="M379" s="10" t="s">
        <v>1720</v>
      </c>
      <c r="N379" s="10" t="s">
        <v>1721</v>
      </c>
      <c r="O379" s="10" t="s">
        <v>1722</v>
      </c>
      <c r="P379" s="10" t="s">
        <v>1723</v>
      </c>
      <c r="Q379" s="10" t="s">
        <v>1724</v>
      </c>
      <c r="R379" s="10" t="s">
        <v>658</v>
      </c>
      <c r="S379" s="15">
        <v>46127</v>
      </c>
      <c r="T379" s="51">
        <v>46339</v>
      </c>
      <c r="U379" s="44"/>
      <c r="V379" s="24"/>
      <c r="W379" s="40" t="s">
        <v>639</v>
      </c>
      <c r="X379" s="10" t="s">
        <v>1519</v>
      </c>
      <c r="Y379" s="10" t="s">
        <v>2136</v>
      </c>
      <c r="Z379" s="15">
        <v>46297</v>
      </c>
      <c r="AA379" s="24" t="s">
        <v>57</v>
      </c>
    </row>
    <row r="380" spans="1:27" ht="225" x14ac:dyDescent="0.15">
      <c r="A380" s="23">
        <v>204</v>
      </c>
      <c r="B380" s="10" t="s">
        <v>42</v>
      </c>
      <c r="C380" s="15">
        <v>46017</v>
      </c>
      <c r="D380" s="10" t="s">
        <v>166</v>
      </c>
      <c r="E380" s="10" t="s">
        <v>43</v>
      </c>
      <c r="F380" s="10" t="s">
        <v>619</v>
      </c>
      <c r="G380" s="10" t="s">
        <v>629</v>
      </c>
      <c r="H380" s="10" t="s">
        <v>421</v>
      </c>
      <c r="I380" s="10" t="s">
        <v>52</v>
      </c>
      <c r="J380" s="24" t="s">
        <v>1827</v>
      </c>
      <c r="K380" s="40" t="s">
        <v>95</v>
      </c>
      <c r="L380" s="14" t="s">
        <v>1725</v>
      </c>
      <c r="M380" s="10" t="s">
        <v>1726</v>
      </c>
      <c r="N380" s="10" t="s">
        <v>1727</v>
      </c>
      <c r="O380" s="10" t="s">
        <v>1722</v>
      </c>
      <c r="P380" s="10" t="s">
        <v>1728</v>
      </c>
      <c r="Q380" s="10" t="s">
        <v>1729</v>
      </c>
      <c r="R380" s="10" t="s">
        <v>658</v>
      </c>
      <c r="S380" s="15">
        <v>46127</v>
      </c>
      <c r="T380" s="51">
        <v>46339</v>
      </c>
      <c r="U380" s="44"/>
      <c r="V380" s="24"/>
      <c r="W380" s="40" t="s">
        <v>639</v>
      </c>
      <c r="X380" s="10" t="s">
        <v>1519</v>
      </c>
      <c r="Y380" s="10" t="s">
        <v>2136</v>
      </c>
      <c r="Z380" s="15">
        <v>46297</v>
      </c>
      <c r="AA380" s="24" t="s">
        <v>57</v>
      </c>
    </row>
    <row r="381" spans="1:27" ht="409.6" x14ac:dyDescent="0.15">
      <c r="A381" s="23">
        <v>205</v>
      </c>
      <c r="B381" s="10" t="s">
        <v>42</v>
      </c>
      <c r="C381" s="15">
        <v>46017</v>
      </c>
      <c r="D381" s="10" t="s">
        <v>166</v>
      </c>
      <c r="E381" s="10" t="s">
        <v>43</v>
      </c>
      <c r="F381" s="10" t="s">
        <v>619</v>
      </c>
      <c r="G381" s="10" t="s">
        <v>621</v>
      </c>
      <c r="H381" s="10" t="s">
        <v>422</v>
      </c>
      <c r="I381" s="10" t="s">
        <v>52</v>
      </c>
      <c r="J381" s="24" t="s">
        <v>1827</v>
      </c>
      <c r="K381" s="40" t="s">
        <v>95</v>
      </c>
      <c r="L381" s="14" t="s">
        <v>1730</v>
      </c>
      <c r="M381" s="10" t="s">
        <v>1731</v>
      </c>
      <c r="N381" s="10" t="s">
        <v>1721</v>
      </c>
      <c r="O381" s="10" t="s">
        <v>1722</v>
      </c>
      <c r="P381" s="10" t="s">
        <v>1732</v>
      </c>
      <c r="Q381" s="10" t="s">
        <v>1733</v>
      </c>
      <c r="R381" s="10" t="s">
        <v>658</v>
      </c>
      <c r="S381" s="15">
        <v>46127</v>
      </c>
      <c r="T381" s="51">
        <v>46339</v>
      </c>
      <c r="U381" s="44"/>
      <c r="V381" s="24"/>
      <c r="W381" s="40" t="s">
        <v>639</v>
      </c>
      <c r="X381" s="10" t="s">
        <v>1519</v>
      </c>
      <c r="Y381" s="10" t="s">
        <v>2136</v>
      </c>
      <c r="Z381" s="15">
        <v>46297</v>
      </c>
      <c r="AA381" s="24" t="s">
        <v>57</v>
      </c>
    </row>
    <row r="382" spans="1:27" ht="409.6" x14ac:dyDescent="0.15">
      <c r="A382" s="23">
        <v>206</v>
      </c>
      <c r="B382" s="10" t="s">
        <v>42</v>
      </c>
      <c r="C382" s="15">
        <v>46017</v>
      </c>
      <c r="D382" s="10" t="s">
        <v>166</v>
      </c>
      <c r="E382" s="10" t="s">
        <v>43</v>
      </c>
      <c r="F382" s="10" t="s">
        <v>619</v>
      </c>
      <c r="G382" s="10" t="s">
        <v>630</v>
      </c>
      <c r="H382" s="10" t="s">
        <v>423</v>
      </c>
      <c r="I382" s="10" t="s">
        <v>52</v>
      </c>
      <c r="J382" s="24" t="s">
        <v>1827</v>
      </c>
      <c r="K382" s="40" t="s">
        <v>95</v>
      </c>
      <c r="L382" s="14" t="s">
        <v>1734</v>
      </c>
      <c r="M382" s="10" t="s">
        <v>1735</v>
      </c>
      <c r="N382" s="10" t="s">
        <v>1736</v>
      </c>
      <c r="O382" s="10" t="s">
        <v>1737</v>
      </c>
      <c r="P382" s="10" t="s">
        <v>1738</v>
      </c>
      <c r="Q382" s="10" t="s">
        <v>1739</v>
      </c>
      <c r="R382" s="10" t="s">
        <v>658</v>
      </c>
      <c r="S382" s="15">
        <v>46127</v>
      </c>
      <c r="T382" s="51">
        <v>46339</v>
      </c>
      <c r="U382" s="44"/>
      <c r="V382" s="24"/>
      <c r="W382" s="40" t="s">
        <v>639</v>
      </c>
      <c r="X382" s="10" t="s">
        <v>1519</v>
      </c>
      <c r="Y382" s="10" t="s">
        <v>2136</v>
      </c>
      <c r="Z382" s="15">
        <v>46297</v>
      </c>
      <c r="AA382" s="24" t="s">
        <v>57</v>
      </c>
    </row>
    <row r="383" spans="1:27" ht="409.6" x14ac:dyDescent="0.15">
      <c r="A383" s="23">
        <v>207</v>
      </c>
      <c r="B383" s="10" t="s">
        <v>42</v>
      </c>
      <c r="C383" s="15">
        <v>46017</v>
      </c>
      <c r="D383" s="10" t="s">
        <v>166</v>
      </c>
      <c r="E383" s="10" t="s">
        <v>43</v>
      </c>
      <c r="F383" s="10" t="s">
        <v>619</v>
      </c>
      <c r="G383" s="10" t="s">
        <v>631</v>
      </c>
      <c r="H383" s="10" t="s">
        <v>424</v>
      </c>
      <c r="I383" s="10" t="s">
        <v>52</v>
      </c>
      <c r="J383" s="24" t="s">
        <v>1827</v>
      </c>
      <c r="K383" s="40" t="s">
        <v>95</v>
      </c>
      <c r="L383" s="14" t="s">
        <v>1828</v>
      </c>
      <c r="M383" s="10" t="s">
        <v>1829</v>
      </c>
      <c r="N383" s="10" t="s">
        <v>1721</v>
      </c>
      <c r="O383" s="10" t="s">
        <v>1722</v>
      </c>
      <c r="P383" s="10" t="s">
        <v>1830</v>
      </c>
      <c r="Q383" s="10" t="s">
        <v>1831</v>
      </c>
      <c r="R383" s="10" t="s">
        <v>658</v>
      </c>
      <c r="S383" s="15">
        <v>46127</v>
      </c>
      <c r="T383" s="51">
        <v>46218</v>
      </c>
      <c r="U383" s="44"/>
      <c r="V383" s="24"/>
      <c r="W383" s="40" t="s">
        <v>639</v>
      </c>
      <c r="X383" s="10" t="s">
        <v>1519</v>
      </c>
      <c r="Y383" s="10" t="s">
        <v>2135</v>
      </c>
      <c r="Z383" s="15">
        <v>46297</v>
      </c>
      <c r="AA383" s="24" t="s">
        <v>57</v>
      </c>
    </row>
    <row r="384" spans="1:27" ht="409.6" x14ac:dyDescent="0.15">
      <c r="A384" s="23">
        <v>208</v>
      </c>
      <c r="B384" s="10" t="s">
        <v>42</v>
      </c>
      <c r="C384" s="15">
        <v>46017</v>
      </c>
      <c r="D384" s="10" t="s">
        <v>166</v>
      </c>
      <c r="E384" s="10" t="s">
        <v>43</v>
      </c>
      <c r="F384" s="10" t="s">
        <v>619</v>
      </c>
      <c r="G384" s="10" t="s">
        <v>622</v>
      </c>
      <c r="H384" s="10" t="s">
        <v>425</v>
      </c>
      <c r="I384" s="10" t="s">
        <v>52</v>
      </c>
      <c r="J384" s="24" t="s">
        <v>1827</v>
      </c>
      <c r="K384" s="40" t="s">
        <v>95</v>
      </c>
      <c r="L384" s="14" t="s">
        <v>1740</v>
      </c>
      <c r="M384" s="10" t="s">
        <v>1741</v>
      </c>
      <c r="N384" s="10" t="s">
        <v>1742</v>
      </c>
      <c r="O384" s="10" t="s">
        <v>1743</v>
      </c>
      <c r="P384" s="10" t="s">
        <v>1744</v>
      </c>
      <c r="Q384" s="10" t="s">
        <v>1745</v>
      </c>
      <c r="R384" s="10" t="s">
        <v>658</v>
      </c>
      <c r="S384" s="15">
        <v>46142</v>
      </c>
      <c r="T384" s="51">
        <v>46265</v>
      </c>
      <c r="U384" s="44"/>
      <c r="V384" s="24"/>
      <c r="W384" s="40" t="s">
        <v>639</v>
      </c>
      <c r="X384" s="10" t="s">
        <v>1519</v>
      </c>
      <c r="Y384" s="10" t="s">
        <v>2137</v>
      </c>
      <c r="Z384" s="15">
        <v>46297</v>
      </c>
      <c r="AA384" s="24" t="s">
        <v>57</v>
      </c>
    </row>
    <row r="385" spans="1:27" ht="409.6" x14ac:dyDescent="0.15">
      <c r="A385" s="63">
        <v>208</v>
      </c>
      <c r="B385" s="64" t="s">
        <v>42</v>
      </c>
      <c r="C385" s="65">
        <v>46017</v>
      </c>
      <c r="D385" s="64" t="s">
        <v>166</v>
      </c>
      <c r="E385" s="64" t="s">
        <v>43</v>
      </c>
      <c r="F385" s="64" t="s">
        <v>619</v>
      </c>
      <c r="G385" s="64" t="s">
        <v>622</v>
      </c>
      <c r="H385" s="64" t="s">
        <v>425</v>
      </c>
      <c r="I385" s="64" t="s">
        <v>52</v>
      </c>
      <c r="J385" s="66" t="s">
        <v>1827</v>
      </c>
      <c r="K385" s="67" t="s">
        <v>95</v>
      </c>
      <c r="L385" s="68" t="s">
        <v>1740</v>
      </c>
      <c r="M385" s="64" t="s">
        <v>1746</v>
      </c>
      <c r="N385" s="64" t="s">
        <v>1742</v>
      </c>
      <c r="O385" s="64" t="s">
        <v>1743</v>
      </c>
      <c r="P385" s="64" t="s">
        <v>1747</v>
      </c>
      <c r="Q385" s="64" t="s">
        <v>1748</v>
      </c>
      <c r="R385" s="64" t="s">
        <v>1417</v>
      </c>
      <c r="S385" s="65">
        <v>46127</v>
      </c>
      <c r="T385" s="69">
        <v>46265</v>
      </c>
      <c r="U385" s="70"/>
      <c r="V385" s="66"/>
      <c r="W385" s="40" t="s">
        <v>639</v>
      </c>
      <c r="X385" s="10" t="s">
        <v>1519</v>
      </c>
      <c r="Y385" s="10" t="s">
        <v>2137</v>
      </c>
      <c r="Z385" s="15">
        <v>46297</v>
      </c>
      <c r="AA385" s="66" t="s">
        <v>57</v>
      </c>
    </row>
    <row r="386" spans="1:27" ht="409.6" x14ac:dyDescent="0.15">
      <c r="A386" s="63">
        <v>208</v>
      </c>
      <c r="B386" s="64" t="s">
        <v>42</v>
      </c>
      <c r="C386" s="65">
        <v>46017</v>
      </c>
      <c r="D386" s="64" t="s">
        <v>166</v>
      </c>
      <c r="E386" s="64" t="s">
        <v>43</v>
      </c>
      <c r="F386" s="64" t="s">
        <v>619</v>
      </c>
      <c r="G386" s="64" t="s">
        <v>622</v>
      </c>
      <c r="H386" s="64" t="s">
        <v>425</v>
      </c>
      <c r="I386" s="64" t="s">
        <v>52</v>
      </c>
      <c r="J386" s="66" t="s">
        <v>1827</v>
      </c>
      <c r="K386" s="67" t="s">
        <v>95</v>
      </c>
      <c r="L386" s="68" t="s">
        <v>1740</v>
      </c>
      <c r="M386" s="64" t="s">
        <v>1749</v>
      </c>
      <c r="N386" s="64" t="s">
        <v>1742</v>
      </c>
      <c r="O386" s="64" t="s">
        <v>1743</v>
      </c>
      <c r="P386" s="64" t="s">
        <v>1750</v>
      </c>
      <c r="Q386" s="64" t="s">
        <v>1751</v>
      </c>
      <c r="R386" s="64" t="s">
        <v>1752</v>
      </c>
      <c r="S386" s="65">
        <v>46172</v>
      </c>
      <c r="T386" s="69">
        <v>46265</v>
      </c>
      <c r="U386" s="70"/>
      <c r="V386" s="66"/>
      <c r="W386" s="40" t="s">
        <v>639</v>
      </c>
      <c r="X386" s="10" t="s">
        <v>1519</v>
      </c>
      <c r="Y386" s="10" t="s">
        <v>2137</v>
      </c>
      <c r="Z386" s="15">
        <v>46297</v>
      </c>
      <c r="AA386" s="66" t="s">
        <v>57</v>
      </c>
    </row>
    <row r="387" spans="1:27" ht="409.6" x14ac:dyDescent="0.15">
      <c r="A387" s="23">
        <v>209</v>
      </c>
      <c r="B387" s="10" t="s">
        <v>42</v>
      </c>
      <c r="C387" s="15">
        <v>46017</v>
      </c>
      <c r="D387" s="10" t="s">
        <v>166</v>
      </c>
      <c r="E387" s="10" t="s">
        <v>43</v>
      </c>
      <c r="F387" s="10" t="s">
        <v>619</v>
      </c>
      <c r="G387" s="10" t="s">
        <v>632</v>
      </c>
      <c r="H387" s="10" t="s">
        <v>426</v>
      </c>
      <c r="I387" s="10" t="s">
        <v>52</v>
      </c>
      <c r="J387" s="24" t="s">
        <v>1827</v>
      </c>
      <c r="K387" s="40" t="s">
        <v>89</v>
      </c>
      <c r="L387" s="14" t="s">
        <v>1753</v>
      </c>
      <c r="M387" s="10" t="s">
        <v>1754</v>
      </c>
      <c r="N387" s="10" t="s">
        <v>1755</v>
      </c>
      <c r="O387" s="10" t="s">
        <v>1756</v>
      </c>
      <c r="P387" s="10" t="s">
        <v>1757</v>
      </c>
      <c r="Q387" s="10" t="s">
        <v>1758</v>
      </c>
      <c r="R387" s="10" t="s">
        <v>271</v>
      </c>
      <c r="S387" s="15">
        <v>46139</v>
      </c>
      <c r="T387" s="51">
        <v>46234</v>
      </c>
      <c r="U387" s="44"/>
      <c r="V387" s="24"/>
      <c r="W387" s="40" t="s">
        <v>639</v>
      </c>
      <c r="X387" s="10" t="s">
        <v>1519</v>
      </c>
      <c r="Y387" s="10" t="s">
        <v>2138</v>
      </c>
      <c r="Z387" s="15">
        <v>46297</v>
      </c>
      <c r="AA387" s="24" t="s">
        <v>57</v>
      </c>
    </row>
    <row r="388" spans="1:27" ht="409.6" x14ac:dyDescent="0.15">
      <c r="A388" s="23">
        <v>209</v>
      </c>
      <c r="B388" s="10" t="s">
        <v>42</v>
      </c>
      <c r="C388" s="15">
        <v>46017</v>
      </c>
      <c r="D388" s="10" t="s">
        <v>166</v>
      </c>
      <c r="E388" s="10" t="s">
        <v>43</v>
      </c>
      <c r="F388" s="10" t="s">
        <v>619</v>
      </c>
      <c r="G388" s="10" t="s">
        <v>632</v>
      </c>
      <c r="H388" s="10" t="s">
        <v>426</v>
      </c>
      <c r="I388" s="10" t="s">
        <v>52</v>
      </c>
      <c r="J388" s="24" t="s">
        <v>1827</v>
      </c>
      <c r="K388" s="40" t="s">
        <v>95</v>
      </c>
      <c r="L388" s="14" t="s">
        <v>1753</v>
      </c>
      <c r="M388" s="10" t="s">
        <v>1759</v>
      </c>
      <c r="N388" s="10" t="s">
        <v>1760</v>
      </c>
      <c r="O388" s="10" t="s">
        <v>1761</v>
      </c>
      <c r="P388" s="10" t="s">
        <v>1762</v>
      </c>
      <c r="Q388" s="10" t="s">
        <v>1763</v>
      </c>
      <c r="R388" s="10" t="s">
        <v>271</v>
      </c>
      <c r="S388" s="15">
        <v>46139</v>
      </c>
      <c r="T388" s="51">
        <v>46234</v>
      </c>
      <c r="U388" s="44"/>
      <c r="V388" s="24"/>
      <c r="W388" s="40" t="s">
        <v>639</v>
      </c>
      <c r="X388" s="10" t="s">
        <v>1519</v>
      </c>
      <c r="Y388" s="10" t="s">
        <v>2138</v>
      </c>
      <c r="Z388" s="15">
        <v>46297</v>
      </c>
      <c r="AA388" s="24" t="s">
        <v>57</v>
      </c>
    </row>
    <row r="389" spans="1:27" ht="409.6" x14ac:dyDescent="0.15">
      <c r="A389" s="23">
        <v>209</v>
      </c>
      <c r="B389" s="10" t="s">
        <v>42</v>
      </c>
      <c r="C389" s="15">
        <v>46017</v>
      </c>
      <c r="D389" s="10" t="s">
        <v>166</v>
      </c>
      <c r="E389" s="10" t="s">
        <v>43</v>
      </c>
      <c r="F389" s="10" t="s">
        <v>619</v>
      </c>
      <c r="G389" s="10" t="s">
        <v>632</v>
      </c>
      <c r="H389" s="10" t="s">
        <v>426</v>
      </c>
      <c r="I389" s="10" t="s">
        <v>52</v>
      </c>
      <c r="J389" s="24" t="s">
        <v>1827</v>
      </c>
      <c r="K389" s="40" t="s">
        <v>95</v>
      </c>
      <c r="L389" s="14" t="s">
        <v>1753</v>
      </c>
      <c r="M389" s="10" t="s">
        <v>1764</v>
      </c>
      <c r="N389" s="10" t="s">
        <v>1755</v>
      </c>
      <c r="O389" s="10" t="s">
        <v>1756</v>
      </c>
      <c r="P389" s="10" t="s">
        <v>1765</v>
      </c>
      <c r="Q389" s="10" t="s">
        <v>1766</v>
      </c>
      <c r="R389" s="10" t="s">
        <v>271</v>
      </c>
      <c r="S389" s="15">
        <v>46139</v>
      </c>
      <c r="T389" s="51">
        <v>46295</v>
      </c>
      <c r="U389" s="44"/>
      <c r="V389" s="24"/>
      <c r="W389" s="40" t="s">
        <v>639</v>
      </c>
      <c r="X389" s="10" t="s">
        <v>1519</v>
      </c>
      <c r="Y389" s="10" t="s">
        <v>2136</v>
      </c>
      <c r="Z389" s="15">
        <v>46297</v>
      </c>
      <c r="AA389" s="24" t="s">
        <v>57</v>
      </c>
    </row>
    <row r="390" spans="1:27" ht="409.6" x14ac:dyDescent="0.15">
      <c r="A390" s="23">
        <v>209</v>
      </c>
      <c r="B390" s="10" t="s">
        <v>42</v>
      </c>
      <c r="C390" s="15">
        <v>46017</v>
      </c>
      <c r="D390" s="10" t="s">
        <v>166</v>
      </c>
      <c r="E390" s="10" t="s">
        <v>43</v>
      </c>
      <c r="F390" s="10" t="s">
        <v>619</v>
      </c>
      <c r="G390" s="10" t="s">
        <v>632</v>
      </c>
      <c r="H390" s="10" t="s">
        <v>426</v>
      </c>
      <c r="I390" s="10" t="s">
        <v>52</v>
      </c>
      <c r="J390" s="24" t="s">
        <v>1827</v>
      </c>
      <c r="K390" s="40" t="s">
        <v>95</v>
      </c>
      <c r="L390" s="14" t="s">
        <v>1753</v>
      </c>
      <c r="M390" s="10" t="s">
        <v>1767</v>
      </c>
      <c r="N390" s="10" t="s">
        <v>1755</v>
      </c>
      <c r="O390" s="10" t="s">
        <v>1756</v>
      </c>
      <c r="P390" s="10" t="s">
        <v>1768</v>
      </c>
      <c r="Q390" s="10" t="s">
        <v>1769</v>
      </c>
      <c r="R390" s="10" t="s">
        <v>271</v>
      </c>
      <c r="S390" s="15">
        <v>46139</v>
      </c>
      <c r="T390" s="51">
        <v>46295</v>
      </c>
      <c r="U390" s="44"/>
      <c r="V390" s="24"/>
      <c r="W390" s="40" t="s">
        <v>639</v>
      </c>
      <c r="X390" s="10" t="s">
        <v>1519</v>
      </c>
      <c r="Y390" s="10" t="s">
        <v>2136</v>
      </c>
      <c r="Z390" s="15">
        <v>46297</v>
      </c>
      <c r="AA390" s="24" t="s">
        <v>57</v>
      </c>
    </row>
    <row r="391" spans="1:27" ht="409.6" x14ac:dyDescent="0.15">
      <c r="A391" s="63">
        <v>209</v>
      </c>
      <c r="B391" s="64" t="s">
        <v>42</v>
      </c>
      <c r="C391" s="65">
        <v>46017</v>
      </c>
      <c r="D391" s="64" t="s">
        <v>166</v>
      </c>
      <c r="E391" s="64" t="s">
        <v>43</v>
      </c>
      <c r="F391" s="64" t="s">
        <v>619</v>
      </c>
      <c r="G391" s="64" t="s">
        <v>632</v>
      </c>
      <c r="H391" s="64" t="s">
        <v>426</v>
      </c>
      <c r="I391" s="64" t="s">
        <v>52</v>
      </c>
      <c r="J391" s="66" t="s">
        <v>1827</v>
      </c>
      <c r="K391" s="67" t="s">
        <v>95</v>
      </c>
      <c r="L391" s="68" t="s">
        <v>1753</v>
      </c>
      <c r="M391" s="64" t="s">
        <v>1770</v>
      </c>
      <c r="N391" s="64" t="s">
        <v>1755</v>
      </c>
      <c r="O391" s="64" t="s">
        <v>1756</v>
      </c>
      <c r="P391" s="64" t="s">
        <v>749</v>
      </c>
      <c r="Q391" s="64" t="s">
        <v>1771</v>
      </c>
      <c r="R391" s="64" t="s">
        <v>271</v>
      </c>
      <c r="S391" s="65">
        <v>46139</v>
      </c>
      <c r="T391" s="69">
        <v>46295</v>
      </c>
      <c r="U391" s="70"/>
      <c r="V391" s="66"/>
      <c r="W391" s="40" t="s">
        <v>639</v>
      </c>
      <c r="X391" s="10" t="s">
        <v>1519</v>
      </c>
      <c r="Y391" s="10" t="s">
        <v>2136</v>
      </c>
      <c r="Z391" s="15">
        <v>46297</v>
      </c>
      <c r="AA391" s="66" t="s">
        <v>57</v>
      </c>
    </row>
    <row r="392" spans="1:27" ht="120" x14ac:dyDescent="0.15">
      <c r="A392" s="23">
        <v>210</v>
      </c>
      <c r="B392" s="10" t="s">
        <v>42</v>
      </c>
      <c r="C392" s="15">
        <v>46017</v>
      </c>
      <c r="D392" s="10" t="s">
        <v>166</v>
      </c>
      <c r="E392" s="10" t="s">
        <v>43</v>
      </c>
      <c r="F392" s="10" t="s">
        <v>619</v>
      </c>
      <c r="G392" s="10" t="s">
        <v>623</v>
      </c>
      <c r="H392" s="10" t="s">
        <v>427</v>
      </c>
      <c r="I392" s="10" t="s">
        <v>52</v>
      </c>
      <c r="J392" s="24" t="s">
        <v>1827</v>
      </c>
      <c r="K392" s="40" t="s">
        <v>95</v>
      </c>
      <c r="L392" s="14" t="s">
        <v>1772</v>
      </c>
      <c r="M392" s="10" t="s">
        <v>1773</v>
      </c>
      <c r="N392" s="10" t="s">
        <v>1721</v>
      </c>
      <c r="O392" s="10" t="s">
        <v>1722</v>
      </c>
      <c r="P392" s="10" t="s">
        <v>1774</v>
      </c>
      <c r="Q392" s="10" t="s">
        <v>1775</v>
      </c>
      <c r="R392" s="10" t="s">
        <v>658</v>
      </c>
      <c r="S392" s="15">
        <v>46127</v>
      </c>
      <c r="T392" s="51">
        <v>46339</v>
      </c>
      <c r="U392" s="44"/>
      <c r="V392" s="24"/>
      <c r="W392" s="40" t="s">
        <v>639</v>
      </c>
      <c r="X392" s="10" t="s">
        <v>1519</v>
      </c>
      <c r="Y392" s="10" t="s">
        <v>2136</v>
      </c>
      <c r="Z392" s="15">
        <v>46297</v>
      </c>
      <c r="AA392" s="24" t="s">
        <v>57</v>
      </c>
    </row>
    <row r="393" spans="1:27" ht="285" x14ac:dyDescent="0.15">
      <c r="A393" s="23">
        <v>211</v>
      </c>
      <c r="B393" s="10" t="s">
        <v>42</v>
      </c>
      <c r="C393" s="15">
        <v>46017</v>
      </c>
      <c r="D393" s="10" t="s">
        <v>166</v>
      </c>
      <c r="E393" s="10" t="s">
        <v>43</v>
      </c>
      <c r="F393" s="10" t="s">
        <v>619</v>
      </c>
      <c r="G393" s="10" t="s">
        <v>624</v>
      </c>
      <c r="H393" s="10" t="s">
        <v>428</v>
      </c>
      <c r="I393" s="10" t="s">
        <v>52</v>
      </c>
      <c r="J393" s="24" t="s">
        <v>1827</v>
      </c>
      <c r="K393" s="40" t="s">
        <v>95</v>
      </c>
      <c r="L393" s="14" t="s">
        <v>1776</v>
      </c>
      <c r="M393" s="10" t="s">
        <v>1777</v>
      </c>
      <c r="N393" s="10" t="s">
        <v>1778</v>
      </c>
      <c r="O393" s="10" t="s">
        <v>1722</v>
      </c>
      <c r="P393" s="10" t="s">
        <v>1779</v>
      </c>
      <c r="Q393" s="10" t="s">
        <v>1780</v>
      </c>
      <c r="R393" s="10" t="s">
        <v>658</v>
      </c>
      <c r="S393" s="15">
        <v>46127</v>
      </c>
      <c r="T393" s="51">
        <v>46339</v>
      </c>
      <c r="U393" s="44"/>
      <c r="V393" s="24"/>
      <c r="W393" s="40" t="s">
        <v>639</v>
      </c>
      <c r="X393" s="10" t="s">
        <v>1519</v>
      </c>
      <c r="Y393" s="10" t="s">
        <v>2136</v>
      </c>
      <c r="Z393" s="15">
        <v>46297</v>
      </c>
      <c r="AA393" s="24" t="s">
        <v>57</v>
      </c>
    </row>
    <row r="394" spans="1:27" ht="165" x14ac:dyDescent="0.15">
      <c r="A394" s="23">
        <v>212</v>
      </c>
      <c r="B394" s="10" t="s">
        <v>42</v>
      </c>
      <c r="C394" s="15">
        <v>46017</v>
      </c>
      <c r="D394" s="10" t="s">
        <v>166</v>
      </c>
      <c r="E394" s="10" t="s">
        <v>43</v>
      </c>
      <c r="F394" s="10" t="s">
        <v>619</v>
      </c>
      <c r="G394" s="10" t="s">
        <v>633</v>
      </c>
      <c r="H394" s="10" t="s">
        <v>429</v>
      </c>
      <c r="I394" s="10" t="s">
        <v>52</v>
      </c>
      <c r="J394" s="24" t="s">
        <v>1827</v>
      </c>
      <c r="K394" s="40" t="s">
        <v>95</v>
      </c>
      <c r="L394" s="14" t="s">
        <v>1781</v>
      </c>
      <c r="M394" s="10" t="s">
        <v>1782</v>
      </c>
      <c r="N394" s="10" t="s">
        <v>1727</v>
      </c>
      <c r="O394" s="10" t="s">
        <v>1722</v>
      </c>
      <c r="P394" s="10" t="s">
        <v>1783</v>
      </c>
      <c r="Q394" s="10" t="s">
        <v>1784</v>
      </c>
      <c r="R394" s="10" t="s">
        <v>1785</v>
      </c>
      <c r="S394" s="15">
        <v>46095</v>
      </c>
      <c r="T394" s="51">
        <v>46127</v>
      </c>
      <c r="U394" s="44"/>
      <c r="V394" s="24"/>
      <c r="W394" s="40" t="s">
        <v>639</v>
      </c>
      <c r="X394" s="10" t="s">
        <v>1519</v>
      </c>
      <c r="Y394" s="10" t="s">
        <v>2139</v>
      </c>
      <c r="Z394" s="15">
        <v>46297</v>
      </c>
      <c r="AA394" s="24" t="s">
        <v>57</v>
      </c>
    </row>
    <row r="395" spans="1:27" ht="165" x14ac:dyDescent="0.15">
      <c r="A395" s="63">
        <v>212</v>
      </c>
      <c r="B395" s="64" t="s">
        <v>42</v>
      </c>
      <c r="C395" s="65">
        <v>46017</v>
      </c>
      <c r="D395" s="64" t="s">
        <v>166</v>
      </c>
      <c r="E395" s="64" t="s">
        <v>43</v>
      </c>
      <c r="F395" s="64" t="s">
        <v>619</v>
      </c>
      <c r="G395" s="64" t="s">
        <v>633</v>
      </c>
      <c r="H395" s="64" t="s">
        <v>429</v>
      </c>
      <c r="I395" s="64" t="s">
        <v>52</v>
      </c>
      <c r="J395" s="66" t="s">
        <v>1827</v>
      </c>
      <c r="K395" s="67" t="s">
        <v>95</v>
      </c>
      <c r="L395" s="68" t="s">
        <v>1786</v>
      </c>
      <c r="M395" s="64" t="s">
        <v>1787</v>
      </c>
      <c r="N395" s="64" t="s">
        <v>1727</v>
      </c>
      <c r="O395" s="64" t="s">
        <v>1722</v>
      </c>
      <c r="P395" s="64" t="s">
        <v>1788</v>
      </c>
      <c r="Q395" s="64" t="s">
        <v>1789</v>
      </c>
      <c r="R395" s="64" t="s">
        <v>1785</v>
      </c>
      <c r="S395" s="65">
        <v>46095</v>
      </c>
      <c r="T395" s="69">
        <v>46142</v>
      </c>
      <c r="U395" s="70"/>
      <c r="V395" s="66"/>
      <c r="W395" s="40" t="s">
        <v>639</v>
      </c>
      <c r="X395" s="10" t="s">
        <v>1519</v>
      </c>
      <c r="Y395" s="10" t="s">
        <v>2140</v>
      </c>
      <c r="Z395" s="15">
        <v>46297</v>
      </c>
      <c r="AA395" s="66" t="s">
        <v>57</v>
      </c>
    </row>
    <row r="396" spans="1:27" ht="314" x14ac:dyDescent="0.15">
      <c r="A396" s="23">
        <v>213</v>
      </c>
      <c r="B396" s="10" t="s">
        <v>42</v>
      </c>
      <c r="C396" s="15">
        <v>46017</v>
      </c>
      <c r="D396" s="10" t="s">
        <v>166</v>
      </c>
      <c r="E396" s="10" t="s">
        <v>43</v>
      </c>
      <c r="F396" s="10" t="s">
        <v>619</v>
      </c>
      <c r="G396" s="10" t="s">
        <v>634</v>
      </c>
      <c r="H396" s="10" t="s">
        <v>430</v>
      </c>
      <c r="I396" s="10" t="s">
        <v>52</v>
      </c>
      <c r="J396" s="24" t="s">
        <v>1827</v>
      </c>
      <c r="K396" s="40" t="s">
        <v>95</v>
      </c>
      <c r="L396" s="14" t="s">
        <v>1790</v>
      </c>
      <c r="M396" s="10" t="s">
        <v>1791</v>
      </c>
      <c r="N396" s="10" t="s">
        <v>1727</v>
      </c>
      <c r="O396" s="10" t="s">
        <v>1722</v>
      </c>
      <c r="P396" s="10" t="s">
        <v>1728</v>
      </c>
      <c r="Q396" s="10" t="s">
        <v>1729</v>
      </c>
      <c r="R396" s="10" t="s">
        <v>658</v>
      </c>
      <c r="S396" s="15">
        <v>46127</v>
      </c>
      <c r="T396" s="51">
        <v>46339</v>
      </c>
      <c r="U396" s="44"/>
      <c r="V396" s="24"/>
      <c r="W396" s="40" t="s">
        <v>639</v>
      </c>
      <c r="X396" s="10" t="s">
        <v>1519</v>
      </c>
      <c r="Y396" s="10" t="s">
        <v>2136</v>
      </c>
      <c r="Z396" s="15">
        <v>46297</v>
      </c>
      <c r="AA396" s="24" t="s">
        <v>57</v>
      </c>
    </row>
    <row r="397" spans="1:27" ht="314" x14ac:dyDescent="0.15">
      <c r="A397" s="63">
        <v>213</v>
      </c>
      <c r="B397" s="64" t="s">
        <v>42</v>
      </c>
      <c r="C397" s="65">
        <v>46017</v>
      </c>
      <c r="D397" s="64" t="s">
        <v>166</v>
      </c>
      <c r="E397" s="64" t="s">
        <v>43</v>
      </c>
      <c r="F397" s="64" t="s">
        <v>619</v>
      </c>
      <c r="G397" s="64" t="s">
        <v>634</v>
      </c>
      <c r="H397" s="64" t="s">
        <v>430</v>
      </c>
      <c r="I397" s="64" t="s">
        <v>52</v>
      </c>
      <c r="J397" s="66" t="s">
        <v>1827</v>
      </c>
      <c r="K397" s="67" t="s">
        <v>95</v>
      </c>
      <c r="L397" s="68" t="s">
        <v>1790</v>
      </c>
      <c r="M397" s="64" t="s">
        <v>1792</v>
      </c>
      <c r="N397" s="64" t="s">
        <v>1727</v>
      </c>
      <c r="O397" s="64" t="s">
        <v>1722</v>
      </c>
      <c r="P397" s="64" t="s">
        <v>1793</v>
      </c>
      <c r="Q397" s="64" t="s">
        <v>1794</v>
      </c>
      <c r="R397" s="64" t="s">
        <v>658</v>
      </c>
      <c r="S397" s="65">
        <v>46127</v>
      </c>
      <c r="T397" s="69">
        <v>46339</v>
      </c>
      <c r="U397" s="70"/>
      <c r="V397" s="66"/>
      <c r="W397" s="40" t="s">
        <v>639</v>
      </c>
      <c r="X397" s="10" t="s">
        <v>1519</v>
      </c>
      <c r="Y397" s="10" t="s">
        <v>2136</v>
      </c>
      <c r="Z397" s="15">
        <v>46297</v>
      </c>
      <c r="AA397" s="66" t="s">
        <v>57</v>
      </c>
    </row>
    <row r="398" spans="1:27" ht="135" x14ac:dyDescent="0.15">
      <c r="A398" s="23">
        <v>214</v>
      </c>
      <c r="B398" s="10" t="s">
        <v>42</v>
      </c>
      <c r="C398" s="15">
        <v>46017</v>
      </c>
      <c r="D398" s="10" t="s">
        <v>166</v>
      </c>
      <c r="E398" s="10" t="s">
        <v>43</v>
      </c>
      <c r="F398" s="10" t="s">
        <v>619</v>
      </c>
      <c r="G398" s="10" t="s">
        <v>625</v>
      </c>
      <c r="H398" s="10" t="s">
        <v>431</v>
      </c>
      <c r="I398" s="10" t="s">
        <v>52</v>
      </c>
      <c r="J398" s="24" t="s">
        <v>1827</v>
      </c>
      <c r="K398" s="40" t="s">
        <v>95</v>
      </c>
      <c r="L398" s="14" t="s">
        <v>1795</v>
      </c>
      <c r="M398" s="10" t="s">
        <v>1796</v>
      </c>
      <c r="N398" s="10" t="s">
        <v>1797</v>
      </c>
      <c r="O398" s="10" t="s">
        <v>1722</v>
      </c>
      <c r="P398" s="10" t="s">
        <v>1798</v>
      </c>
      <c r="Q398" s="10" t="s">
        <v>1799</v>
      </c>
      <c r="R398" s="10" t="s">
        <v>658</v>
      </c>
      <c r="S398" s="15">
        <v>46127</v>
      </c>
      <c r="T398" s="51">
        <v>46339</v>
      </c>
      <c r="U398" s="44"/>
      <c r="V398" s="24"/>
      <c r="W398" s="40" t="s">
        <v>639</v>
      </c>
      <c r="X398" s="10" t="s">
        <v>1519</v>
      </c>
      <c r="Y398" s="10" t="s">
        <v>2136</v>
      </c>
      <c r="Z398" s="15">
        <v>46297</v>
      </c>
      <c r="AA398" s="24" t="s">
        <v>57</v>
      </c>
    </row>
    <row r="399" spans="1:27" ht="135" x14ac:dyDescent="0.15">
      <c r="A399" s="63">
        <v>214</v>
      </c>
      <c r="B399" s="64" t="s">
        <v>42</v>
      </c>
      <c r="C399" s="65">
        <v>46017</v>
      </c>
      <c r="D399" s="64" t="s">
        <v>166</v>
      </c>
      <c r="E399" s="64" t="s">
        <v>43</v>
      </c>
      <c r="F399" s="64" t="s">
        <v>619</v>
      </c>
      <c r="G399" s="64" t="s">
        <v>625</v>
      </c>
      <c r="H399" s="64" t="s">
        <v>431</v>
      </c>
      <c r="I399" s="64" t="s">
        <v>52</v>
      </c>
      <c r="J399" s="66" t="s">
        <v>1827</v>
      </c>
      <c r="K399" s="67" t="s">
        <v>95</v>
      </c>
      <c r="L399" s="68" t="s">
        <v>1795</v>
      </c>
      <c r="M399" s="64" t="s">
        <v>1800</v>
      </c>
      <c r="N399" s="64" t="s">
        <v>1797</v>
      </c>
      <c r="O399" s="64" t="s">
        <v>1722</v>
      </c>
      <c r="P399" s="64" t="s">
        <v>1801</v>
      </c>
      <c r="Q399" s="64" t="s">
        <v>1802</v>
      </c>
      <c r="R399" s="64" t="s">
        <v>658</v>
      </c>
      <c r="S399" s="65">
        <v>46127</v>
      </c>
      <c r="T399" s="69">
        <v>46339</v>
      </c>
      <c r="U399" s="70"/>
      <c r="V399" s="66"/>
      <c r="W399" s="40" t="s">
        <v>639</v>
      </c>
      <c r="X399" s="10" t="s">
        <v>1519</v>
      </c>
      <c r="Y399" s="10" t="s">
        <v>2136</v>
      </c>
      <c r="Z399" s="15">
        <v>46297</v>
      </c>
      <c r="AA399" s="66" t="s">
        <v>57</v>
      </c>
    </row>
    <row r="400" spans="1:27" ht="342" x14ac:dyDescent="0.15">
      <c r="A400" s="23">
        <v>215</v>
      </c>
      <c r="B400" s="10" t="s">
        <v>42</v>
      </c>
      <c r="C400" s="15">
        <v>46017</v>
      </c>
      <c r="D400" s="10" t="s">
        <v>166</v>
      </c>
      <c r="E400" s="10" t="s">
        <v>43</v>
      </c>
      <c r="F400" s="10" t="s">
        <v>619</v>
      </c>
      <c r="G400" s="10" t="s">
        <v>626</v>
      </c>
      <c r="H400" s="10" t="s">
        <v>432</v>
      </c>
      <c r="I400" s="10" t="s">
        <v>52</v>
      </c>
      <c r="J400" s="24" t="s">
        <v>1827</v>
      </c>
      <c r="K400" s="40" t="s">
        <v>95</v>
      </c>
      <c r="L400" s="14" t="s">
        <v>1786</v>
      </c>
      <c r="M400" s="10" t="s">
        <v>1787</v>
      </c>
      <c r="N400" s="10" t="s">
        <v>1727</v>
      </c>
      <c r="O400" s="10" t="s">
        <v>1722</v>
      </c>
      <c r="P400" s="10" t="s">
        <v>1788</v>
      </c>
      <c r="Q400" s="10" t="s">
        <v>1789</v>
      </c>
      <c r="R400" s="10" t="s">
        <v>1785</v>
      </c>
      <c r="S400" s="15">
        <v>46095</v>
      </c>
      <c r="T400" s="51">
        <v>46142</v>
      </c>
      <c r="U400" s="44"/>
      <c r="V400" s="24"/>
      <c r="W400" s="40" t="s">
        <v>639</v>
      </c>
      <c r="X400" s="10" t="s">
        <v>1519</v>
      </c>
      <c r="Y400" s="10" t="s">
        <v>2140</v>
      </c>
      <c r="Z400" s="15">
        <v>46297</v>
      </c>
      <c r="AA400" s="24" t="s">
        <v>57</v>
      </c>
    </row>
    <row r="401" spans="1:27" ht="270" x14ac:dyDescent="0.15">
      <c r="A401" s="23">
        <v>216</v>
      </c>
      <c r="B401" s="10" t="s">
        <v>42</v>
      </c>
      <c r="C401" s="15">
        <v>46017</v>
      </c>
      <c r="D401" s="10" t="s">
        <v>166</v>
      </c>
      <c r="E401" s="10" t="s">
        <v>43</v>
      </c>
      <c r="F401" s="10" t="s">
        <v>619</v>
      </c>
      <c r="G401" s="10" t="s">
        <v>627</v>
      </c>
      <c r="H401" s="10" t="s">
        <v>433</v>
      </c>
      <c r="I401" s="10" t="s">
        <v>52</v>
      </c>
      <c r="J401" s="24" t="s">
        <v>1827</v>
      </c>
      <c r="K401" s="40" t="s">
        <v>95</v>
      </c>
      <c r="L401" s="14" t="s">
        <v>1803</v>
      </c>
      <c r="M401" s="10" t="s">
        <v>1804</v>
      </c>
      <c r="N401" s="10" t="s">
        <v>1721</v>
      </c>
      <c r="O401" s="10" t="s">
        <v>1722</v>
      </c>
      <c r="P401" s="10" t="s">
        <v>1774</v>
      </c>
      <c r="Q401" s="10" t="s">
        <v>1775</v>
      </c>
      <c r="R401" s="10" t="s">
        <v>658</v>
      </c>
      <c r="S401" s="15">
        <v>46127</v>
      </c>
      <c r="T401" s="51">
        <v>46339</v>
      </c>
      <c r="U401" s="44"/>
      <c r="V401" s="24"/>
      <c r="W401" s="40" t="s">
        <v>639</v>
      </c>
      <c r="X401" s="10" t="s">
        <v>1519</v>
      </c>
      <c r="Y401" s="10" t="s">
        <v>2136</v>
      </c>
      <c r="Z401" s="15">
        <v>46297</v>
      </c>
      <c r="AA401" s="24" t="s">
        <v>57</v>
      </c>
    </row>
    <row r="402" spans="1:27" ht="135" x14ac:dyDescent="0.15">
      <c r="A402" s="23">
        <v>217</v>
      </c>
      <c r="B402" s="10" t="s">
        <v>42</v>
      </c>
      <c r="C402" s="15">
        <v>46017</v>
      </c>
      <c r="D402" s="10" t="s">
        <v>166</v>
      </c>
      <c r="E402" s="10" t="s">
        <v>43</v>
      </c>
      <c r="F402" s="10" t="s">
        <v>619</v>
      </c>
      <c r="G402" s="10" t="s">
        <v>628</v>
      </c>
      <c r="H402" s="10" t="s">
        <v>434</v>
      </c>
      <c r="I402" s="10" t="s">
        <v>52</v>
      </c>
      <c r="J402" s="24" t="s">
        <v>1827</v>
      </c>
      <c r="K402" s="40" t="s">
        <v>95</v>
      </c>
      <c r="L402" s="14" t="s">
        <v>1805</v>
      </c>
      <c r="M402" s="10" t="s">
        <v>1806</v>
      </c>
      <c r="N402" s="10" t="s">
        <v>1727</v>
      </c>
      <c r="O402" s="10" t="s">
        <v>1722</v>
      </c>
      <c r="P402" s="10" t="s">
        <v>1728</v>
      </c>
      <c r="Q402" s="10" t="s">
        <v>1729</v>
      </c>
      <c r="R402" s="10" t="s">
        <v>658</v>
      </c>
      <c r="S402" s="15">
        <v>46127</v>
      </c>
      <c r="T402" s="51">
        <v>46339</v>
      </c>
      <c r="U402" s="44"/>
      <c r="V402" s="24"/>
      <c r="W402" s="40" t="s">
        <v>639</v>
      </c>
      <c r="X402" s="10" t="s">
        <v>1519</v>
      </c>
      <c r="Y402" s="10" t="s">
        <v>2136</v>
      </c>
      <c r="Z402" s="15">
        <v>46297</v>
      </c>
      <c r="AA402" s="24" t="s">
        <v>57</v>
      </c>
    </row>
    <row r="403" spans="1:27" ht="409.6" x14ac:dyDescent="0.15">
      <c r="A403" s="23">
        <v>218</v>
      </c>
      <c r="B403" s="10" t="s">
        <v>51</v>
      </c>
      <c r="C403" s="15">
        <v>46017</v>
      </c>
      <c r="D403" s="10" t="s">
        <v>166</v>
      </c>
      <c r="E403" s="10" t="s">
        <v>43</v>
      </c>
      <c r="F403" s="10" t="s">
        <v>619</v>
      </c>
      <c r="G403" s="10" t="s">
        <v>635</v>
      </c>
      <c r="H403" s="10" t="s">
        <v>435</v>
      </c>
      <c r="I403" s="10" t="s">
        <v>52</v>
      </c>
      <c r="J403" s="24" t="s">
        <v>1827</v>
      </c>
      <c r="K403" s="40" t="s">
        <v>51</v>
      </c>
      <c r="L403" s="14" t="s">
        <v>152</v>
      </c>
      <c r="M403" s="10" t="s">
        <v>1807</v>
      </c>
      <c r="N403" s="10" t="s">
        <v>1808</v>
      </c>
      <c r="O403" s="10" t="s">
        <v>1809</v>
      </c>
      <c r="P403" s="10" t="s">
        <v>1810</v>
      </c>
      <c r="Q403" s="10" t="s">
        <v>1811</v>
      </c>
      <c r="R403" s="10" t="s">
        <v>1752</v>
      </c>
      <c r="S403" s="15">
        <v>46127</v>
      </c>
      <c r="T403" s="51">
        <v>46265</v>
      </c>
      <c r="U403" s="44"/>
      <c r="V403" s="24"/>
      <c r="W403" s="40" t="s">
        <v>639</v>
      </c>
      <c r="X403" s="10" t="s">
        <v>1519</v>
      </c>
      <c r="Y403" s="10" t="s">
        <v>2137</v>
      </c>
      <c r="Z403" s="15">
        <v>46297</v>
      </c>
      <c r="AA403" s="24" t="s">
        <v>57</v>
      </c>
    </row>
    <row r="404" spans="1:27" ht="409.6" x14ac:dyDescent="0.15">
      <c r="A404" s="63">
        <v>218</v>
      </c>
      <c r="B404" s="64" t="s">
        <v>51</v>
      </c>
      <c r="C404" s="65">
        <v>46017</v>
      </c>
      <c r="D404" s="64" t="s">
        <v>166</v>
      </c>
      <c r="E404" s="64" t="s">
        <v>43</v>
      </c>
      <c r="F404" s="64" t="s">
        <v>619</v>
      </c>
      <c r="G404" s="64" t="s">
        <v>635</v>
      </c>
      <c r="H404" s="64" t="s">
        <v>435</v>
      </c>
      <c r="I404" s="64" t="s">
        <v>52</v>
      </c>
      <c r="J404" s="66" t="s">
        <v>1827</v>
      </c>
      <c r="K404" s="67" t="s">
        <v>51</v>
      </c>
      <c r="L404" s="68" t="s">
        <v>152</v>
      </c>
      <c r="M404" s="64" t="s">
        <v>1812</v>
      </c>
      <c r="N404" s="64" t="s">
        <v>1808</v>
      </c>
      <c r="O404" s="64" t="s">
        <v>1809</v>
      </c>
      <c r="P404" s="64" t="s">
        <v>1813</v>
      </c>
      <c r="Q404" s="64" t="s">
        <v>1814</v>
      </c>
      <c r="R404" s="64" t="s">
        <v>1752</v>
      </c>
      <c r="S404" s="65">
        <v>46127</v>
      </c>
      <c r="T404" s="69">
        <v>46265</v>
      </c>
      <c r="U404" s="70"/>
      <c r="V404" s="66"/>
      <c r="W404" s="40" t="s">
        <v>639</v>
      </c>
      <c r="X404" s="10" t="s">
        <v>1519</v>
      </c>
      <c r="Y404" s="10" t="s">
        <v>2137</v>
      </c>
      <c r="Z404" s="15">
        <v>46297</v>
      </c>
      <c r="AA404" s="66" t="s">
        <v>57</v>
      </c>
    </row>
    <row r="405" spans="1:27" ht="409.6" x14ac:dyDescent="0.15">
      <c r="A405" s="23">
        <v>219</v>
      </c>
      <c r="B405" s="10" t="s">
        <v>51</v>
      </c>
      <c r="C405" s="15">
        <v>46017</v>
      </c>
      <c r="D405" s="10" t="s">
        <v>166</v>
      </c>
      <c r="E405" s="10" t="s">
        <v>43</v>
      </c>
      <c r="F405" s="10" t="s">
        <v>619</v>
      </c>
      <c r="G405" s="10" t="s">
        <v>636</v>
      </c>
      <c r="H405" s="10" t="s">
        <v>436</v>
      </c>
      <c r="I405" s="10" t="s">
        <v>52</v>
      </c>
      <c r="J405" s="24" t="s">
        <v>1827</v>
      </c>
      <c r="K405" s="40" t="s">
        <v>51</v>
      </c>
      <c r="L405" s="14" t="s">
        <v>152</v>
      </c>
      <c r="M405" s="10" t="s">
        <v>1815</v>
      </c>
      <c r="N405" s="10" t="s">
        <v>1816</v>
      </c>
      <c r="O405" s="10" t="s">
        <v>1722</v>
      </c>
      <c r="P405" s="10" t="s">
        <v>1817</v>
      </c>
      <c r="Q405" s="10" t="s">
        <v>1818</v>
      </c>
      <c r="R405" s="10" t="s">
        <v>658</v>
      </c>
      <c r="S405" s="15">
        <v>46127</v>
      </c>
      <c r="T405" s="51">
        <v>46339</v>
      </c>
      <c r="U405" s="44"/>
      <c r="V405" s="24"/>
      <c r="W405" s="40" t="s">
        <v>639</v>
      </c>
      <c r="X405" s="10" t="s">
        <v>1519</v>
      </c>
      <c r="Y405" s="10" t="s">
        <v>2136</v>
      </c>
      <c r="Z405" s="15">
        <v>46297</v>
      </c>
      <c r="AA405" s="24" t="s">
        <v>57</v>
      </c>
    </row>
    <row r="406" spans="1:27" ht="409.6" x14ac:dyDescent="0.15">
      <c r="A406" s="23">
        <v>220</v>
      </c>
      <c r="B406" s="10" t="s">
        <v>51</v>
      </c>
      <c r="C406" s="15">
        <v>46017</v>
      </c>
      <c r="D406" s="10" t="s">
        <v>166</v>
      </c>
      <c r="E406" s="10" t="s">
        <v>43</v>
      </c>
      <c r="F406" s="10" t="s">
        <v>619</v>
      </c>
      <c r="G406" s="10" t="s">
        <v>637</v>
      </c>
      <c r="H406" s="10" t="s">
        <v>437</v>
      </c>
      <c r="I406" s="10" t="s">
        <v>52</v>
      </c>
      <c r="J406" s="24" t="s">
        <v>1827</v>
      </c>
      <c r="K406" s="40" t="s">
        <v>51</v>
      </c>
      <c r="L406" s="14" t="s">
        <v>152</v>
      </c>
      <c r="M406" s="10" t="s">
        <v>1819</v>
      </c>
      <c r="N406" s="10" t="s">
        <v>1816</v>
      </c>
      <c r="O406" s="10" t="s">
        <v>1820</v>
      </c>
      <c r="P406" s="10" t="s">
        <v>1817</v>
      </c>
      <c r="Q406" s="10" t="s">
        <v>1818</v>
      </c>
      <c r="R406" s="10" t="s">
        <v>658</v>
      </c>
      <c r="S406" s="15">
        <v>46127</v>
      </c>
      <c r="T406" s="51">
        <v>46339</v>
      </c>
      <c r="U406" s="44"/>
      <c r="V406" s="24"/>
      <c r="W406" s="40" t="s">
        <v>639</v>
      </c>
      <c r="X406" s="10" t="s">
        <v>1519</v>
      </c>
      <c r="Y406" s="10" t="s">
        <v>2136</v>
      </c>
      <c r="Z406" s="15">
        <v>46297</v>
      </c>
      <c r="AA406" s="24" t="s">
        <v>57</v>
      </c>
    </row>
    <row r="407" spans="1:27" ht="409.6" x14ac:dyDescent="0.15">
      <c r="A407" s="63">
        <v>220</v>
      </c>
      <c r="B407" s="64" t="s">
        <v>51</v>
      </c>
      <c r="C407" s="65">
        <v>46017</v>
      </c>
      <c r="D407" s="64" t="s">
        <v>166</v>
      </c>
      <c r="E407" s="64" t="s">
        <v>43</v>
      </c>
      <c r="F407" s="64" t="s">
        <v>619</v>
      </c>
      <c r="G407" s="64" t="s">
        <v>637</v>
      </c>
      <c r="H407" s="64" t="s">
        <v>437</v>
      </c>
      <c r="I407" s="64" t="s">
        <v>52</v>
      </c>
      <c r="J407" s="66" t="s">
        <v>1827</v>
      </c>
      <c r="K407" s="67" t="s">
        <v>51</v>
      </c>
      <c r="L407" s="68" t="s">
        <v>152</v>
      </c>
      <c r="M407" s="64" t="s">
        <v>1821</v>
      </c>
      <c r="N407" s="64" t="s">
        <v>1816</v>
      </c>
      <c r="O407" s="64" t="s">
        <v>1820</v>
      </c>
      <c r="P407" s="64" t="s">
        <v>1817</v>
      </c>
      <c r="Q407" s="64" t="s">
        <v>1818</v>
      </c>
      <c r="R407" s="64" t="s">
        <v>658</v>
      </c>
      <c r="S407" s="65">
        <v>46127</v>
      </c>
      <c r="T407" s="69">
        <v>46339</v>
      </c>
      <c r="U407" s="70"/>
      <c r="V407" s="66"/>
      <c r="W407" s="40" t="s">
        <v>639</v>
      </c>
      <c r="X407" s="10" t="s">
        <v>1519</v>
      </c>
      <c r="Y407" s="10" t="s">
        <v>2136</v>
      </c>
      <c r="Z407" s="15">
        <v>46297</v>
      </c>
      <c r="AA407" s="66" t="s">
        <v>57</v>
      </c>
    </row>
    <row r="408" spans="1:27" ht="135" x14ac:dyDescent="0.15">
      <c r="A408" s="23">
        <v>221</v>
      </c>
      <c r="B408" s="10" t="s">
        <v>51</v>
      </c>
      <c r="C408" s="15">
        <v>46017</v>
      </c>
      <c r="D408" s="10" t="s">
        <v>166</v>
      </c>
      <c r="E408" s="10" t="s">
        <v>43</v>
      </c>
      <c r="F408" s="10" t="s">
        <v>619</v>
      </c>
      <c r="G408" s="10" t="s">
        <v>638</v>
      </c>
      <c r="H408" s="10" t="s">
        <v>438</v>
      </c>
      <c r="I408" s="10" t="s">
        <v>52</v>
      </c>
      <c r="J408" s="24" t="s">
        <v>1827</v>
      </c>
      <c r="K408" s="40" t="s">
        <v>51</v>
      </c>
      <c r="L408" s="68" t="s">
        <v>152</v>
      </c>
      <c r="M408" s="10" t="s">
        <v>1822</v>
      </c>
      <c r="N408" s="10" t="s">
        <v>1823</v>
      </c>
      <c r="O408" s="10" t="s">
        <v>1824</v>
      </c>
      <c r="P408" s="10" t="s">
        <v>1825</v>
      </c>
      <c r="Q408" s="10" t="s">
        <v>1826</v>
      </c>
      <c r="R408" s="10" t="s">
        <v>1785</v>
      </c>
      <c r="S408" s="15">
        <v>46195</v>
      </c>
      <c r="T408" s="51">
        <v>46218</v>
      </c>
      <c r="U408" s="44"/>
      <c r="V408" s="24"/>
      <c r="W408" s="40" t="s">
        <v>639</v>
      </c>
      <c r="X408" s="10" t="s">
        <v>1519</v>
      </c>
      <c r="Y408" s="10" t="s">
        <v>2135</v>
      </c>
      <c r="Z408" s="15">
        <v>46297</v>
      </c>
      <c r="AA408" s="24" t="s">
        <v>57</v>
      </c>
    </row>
    <row r="409" spans="1:27" ht="60" x14ac:dyDescent="0.15">
      <c r="A409" s="23">
        <v>222</v>
      </c>
      <c r="B409" s="10" t="s">
        <v>42</v>
      </c>
      <c r="C409" s="15">
        <v>45979</v>
      </c>
      <c r="D409" s="10" t="s">
        <v>166</v>
      </c>
      <c r="E409" s="10" t="s">
        <v>72</v>
      </c>
      <c r="F409" s="10" t="s">
        <v>504</v>
      </c>
      <c r="G409" s="10" t="s">
        <v>505</v>
      </c>
      <c r="H409" s="10" t="s">
        <v>506</v>
      </c>
      <c r="I409" s="10" t="s">
        <v>72</v>
      </c>
      <c r="J409" s="24" t="s">
        <v>507</v>
      </c>
      <c r="K409" s="40"/>
      <c r="L409" s="14" t="s">
        <v>670</v>
      </c>
      <c r="M409" s="10"/>
      <c r="N409" s="10"/>
      <c r="O409" s="10"/>
      <c r="P409" s="10"/>
      <c r="Q409" s="10"/>
      <c r="R409" s="10"/>
      <c r="S409" s="15"/>
      <c r="T409" s="51"/>
      <c r="U409" s="44"/>
      <c r="V409" s="24"/>
      <c r="W409" s="40" t="s">
        <v>504</v>
      </c>
      <c r="X409" s="10" t="s">
        <v>1046</v>
      </c>
      <c r="Y409" s="10"/>
      <c r="Z409" s="15"/>
      <c r="AA409" s="24" t="s">
        <v>663</v>
      </c>
    </row>
    <row r="410" spans="1:27" ht="105" x14ac:dyDescent="0.15">
      <c r="A410" s="23">
        <v>223</v>
      </c>
      <c r="B410" s="10" t="s">
        <v>51</v>
      </c>
      <c r="C410" s="15">
        <v>45979</v>
      </c>
      <c r="D410" s="10" t="s">
        <v>166</v>
      </c>
      <c r="E410" s="10" t="s">
        <v>72</v>
      </c>
      <c r="F410" s="10" t="s">
        <v>504</v>
      </c>
      <c r="G410" s="10" t="s">
        <v>561</v>
      </c>
      <c r="H410" s="10" t="s">
        <v>562</v>
      </c>
      <c r="I410" s="10" t="s">
        <v>72</v>
      </c>
      <c r="J410" s="24" t="s">
        <v>447</v>
      </c>
      <c r="K410" s="40"/>
      <c r="L410" s="14" t="s">
        <v>670</v>
      </c>
      <c r="M410" s="10"/>
      <c r="N410" s="10"/>
      <c r="O410" s="10"/>
      <c r="P410" s="10"/>
      <c r="Q410" s="10"/>
      <c r="R410" s="10"/>
      <c r="S410" s="15"/>
      <c r="T410" s="51"/>
      <c r="U410" s="44"/>
      <c r="V410" s="24"/>
      <c r="W410" s="40" t="s">
        <v>504</v>
      </c>
      <c r="X410" s="10" t="s">
        <v>1046</v>
      </c>
      <c r="Y410" s="10"/>
      <c r="Z410" s="15"/>
      <c r="AA410" s="24" t="s">
        <v>663</v>
      </c>
    </row>
    <row r="411" spans="1:27" ht="45" x14ac:dyDescent="0.15">
      <c r="A411" s="23">
        <v>224</v>
      </c>
      <c r="B411" s="10" t="s">
        <v>51</v>
      </c>
      <c r="C411" s="15">
        <v>46021</v>
      </c>
      <c r="D411" s="10" t="s">
        <v>166</v>
      </c>
      <c r="E411" s="10" t="s">
        <v>43</v>
      </c>
      <c r="F411" s="10" t="s">
        <v>205</v>
      </c>
      <c r="G411" s="10" t="s">
        <v>584</v>
      </c>
      <c r="H411" s="10" t="s">
        <v>585</v>
      </c>
      <c r="I411" s="10" t="s">
        <v>72</v>
      </c>
      <c r="J411" s="24" t="s">
        <v>580</v>
      </c>
      <c r="K411" s="40" t="s">
        <v>51</v>
      </c>
      <c r="L411" s="14" t="s">
        <v>152</v>
      </c>
      <c r="M411" s="10" t="s">
        <v>1088</v>
      </c>
      <c r="N411" s="10" t="s">
        <v>928</v>
      </c>
      <c r="O411" s="10" t="s">
        <v>929</v>
      </c>
      <c r="P411" s="10" t="s">
        <v>917</v>
      </c>
      <c r="Q411" s="10" t="s">
        <v>939</v>
      </c>
      <c r="R411" s="10" t="s">
        <v>271</v>
      </c>
      <c r="S411" s="15">
        <v>46052</v>
      </c>
      <c r="T411" s="51">
        <v>46172</v>
      </c>
      <c r="U411" s="46">
        <v>46229</v>
      </c>
      <c r="V411" s="47" t="s">
        <v>1717</v>
      </c>
      <c r="W411" s="40" t="s">
        <v>639</v>
      </c>
      <c r="X411" s="10" t="s">
        <v>1519</v>
      </c>
      <c r="Y411" s="10" t="s">
        <v>2112</v>
      </c>
      <c r="Z411" s="15">
        <v>46297</v>
      </c>
      <c r="AA411" s="24" t="s">
        <v>57</v>
      </c>
    </row>
    <row r="412" spans="1:27" ht="105" x14ac:dyDescent="0.15">
      <c r="A412" s="23">
        <v>224</v>
      </c>
      <c r="B412" s="10" t="s">
        <v>51</v>
      </c>
      <c r="C412" s="15">
        <v>46021</v>
      </c>
      <c r="D412" s="10" t="s">
        <v>166</v>
      </c>
      <c r="E412" s="10" t="s">
        <v>43</v>
      </c>
      <c r="F412" s="10" t="s">
        <v>205</v>
      </c>
      <c r="G412" s="10" t="s">
        <v>584</v>
      </c>
      <c r="H412" s="10" t="s">
        <v>585</v>
      </c>
      <c r="I412" s="10" t="s">
        <v>72</v>
      </c>
      <c r="J412" s="24" t="s">
        <v>580</v>
      </c>
      <c r="K412" s="40" t="s">
        <v>51</v>
      </c>
      <c r="L412" s="14" t="s">
        <v>152</v>
      </c>
      <c r="M412" s="10" t="s">
        <v>931</v>
      </c>
      <c r="N412" s="10" t="s">
        <v>706</v>
      </c>
      <c r="O412" s="10" t="s">
        <v>862</v>
      </c>
      <c r="P412" s="10" t="s">
        <v>680</v>
      </c>
      <c r="Q412" s="10" t="s">
        <v>932</v>
      </c>
      <c r="R412" s="10" t="s">
        <v>271</v>
      </c>
      <c r="S412" s="15">
        <v>46052</v>
      </c>
      <c r="T412" s="51">
        <v>46172</v>
      </c>
      <c r="U412" s="44">
        <v>46261</v>
      </c>
      <c r="V412" s="24" t="s">
        <v>2120</v>
      </c>
      <c r="W412" s="40" t="s">
        <v>639</v>
      </c>
      <c r="X412" s="10" t="s">
        <v>1519</v>
      </c>
      <c r="Y412" s="10" t="s">
        <v>2110</v>
      </c>
      <c r="Z412" s="15">
        <v>46297</v>
      </c>
      <c r="AA412" s="24" t="s">
        <v>57</v>
      </c>
    </row>
    <row r="413" spans="1:27" ht="105" x14ac:dyDescent="0.15">
      <c r="A413" s="23">
        <v>224</v>
      </c>
      <c r="B413" s="10" t="s">
        <v>51</v>
      </c>
      <c r="C413" s="15">
        <v>46021</v>
      </c>
      <c r="D413" s="10" t="s">
        <v>166</v>
      </c>
      <c r="E413" s="10" t="s">
        <v>43</v>
      </c>
      <c r="F413" s="10" t="s">
        <v>205</v>
      </c>
      <c r="G413" s="10" t="s">
        <v>584</v>
      </c>
      <c r="H413" s="10" t="s">
        <v>585</v>
      </c>
      <c r="I413" s="10" t="s">
        <v>72</v>
      </c>
      <c r="J413" s="24" t="s">
        <v>580</v>
      </c>
      <c r="K413" s="40" t="s">
        <v>51</v>
      </c>
      <c r="L413" s="14" t="s">
        <v>152</v>
      </c>
      <c r="M413" s="10" t="s">
        <v>933</v>
      </c>
      <c r="N413" s="10" t="s">
        <v>706</v>
      </c>
      <c r="O413" s="10" t="s">
        <v>862</v>
      </c>
      <c r="P413" s="10" t="s">
        <v>749</v>
      </c>
      <c r="Q413" s="10" t="s">
        <v>750</v>
      </c>
      <c r="R413" s="10" t="s">
        <v>271</v>
      </c>
      <c r="S413" s="15">
        <v>46052</v>
      </c>
      <c r="T413" s="51">
        <v>46172</v>
      </c>
      <c r="U413" s="44">
        <v>46261</v>
      </c>
      <c r="V413" s="24" t="s">
        <v>2121</v>
      </c>
      <c r="W413" s="40" t="s">
        <v>639</v>
      </c>
      <c r="X413" s="10" t="s">
        <v>1519</v>
      </c>
      <c r="Y413" s="10" t="s">
        <v>2110</v>
      </c>
      <c r="Z413" s="15">
        <v>46297</v>
      </c>
      <c r="AA413" s="24" t="s">
        <v>57</v>
      </c>
    </row>
    <row r="414" spans="1:27" ht="90" x14ac:dyDescent="0.15">
      <c r="A414" s="23">
        <v>224</v>
      </c>
      <c r="B414" s="10" t="s">
        <v>51</v>
      </c>
      <c r="C414" s="15">
        <v>46021</v>
      </c>
      <c r="D414" s="10" t="s">
        <v>166</v>
      </c>
      <c r="E414" s="10" t="s">
        <v>43</v>
      </c>
      <c r="F414" s="10" t="s">
        <v>205</v>
      </c>
      <c r="G414" s="10" t="s">
        <v>584</v>
      </c>
      <c r="H414" s="10" t="s">
        <v>585</v>
      </c>
      <c r="I414" s="10" t="s">
        <v>72</v>
      </c>
      <c r="J414" s="24" t="s">
        <v>580</v>
      </c>
      <c r="K414" s="40" t="s">
        <v>51</v>
      </c>
      <c r="L414" s="14" t="s">
        <v>152</v>
      </c>
      <c r="M414" s="10" t="s">
        <v>1089</v>
      </c>
      <c r="N414" s="10" t="s">
        <v>923</v>
      </c>
      <c r="O414" s="10" t="s">
        <v>726</v>
      </c>
      <c r="P414" s="10" t="s">
        <v>917</v>
      </c>
      <c r="Q414" s="10" t="s">
        <v>935</v>
      </c>
      <c r="R414" s="10" t="s">
        <v>271</v>
      </c>
      <c r="S414" s="15">
        <v>46052</v>
      </c>
      <c r="T414" s="51">
        <v>46172</v>
      </c>
      <c r="U414" s="44">
        <v>46261</v>
      </c>
      <c r="V414" s="24" t="s">
        <v>2122</v>
      </c>
      <c r="W414" s="40" t="s">
        <v>639</v>
      </c>
      <c r="X414" s="10" t="s">
        <v>1519</v>
      </c>
      <c r="Y414" s="10" t="s">
        <v>2123</v>
      </c>
      <c r="Z414" s="15">
        <v>46297</v>
      </c>
      <c r="AA414" s="24" t="s">
        <v>57</v>
      </c>
    </row>
    <row r="415" spans="1:27" ht="105" x14ac:dyDescent="0.15">
      <c r="A415" s="23">
        <v>225</v>
      </c>
      <c r="B415" s="10" t="s">
        <v>42</v>
      </c>
      <c r="C415" s="15">
        <v>46021</v>
      </c>
      <c r="D415" s="10" t="s">
        <v>166</v>
      </c>
      <c r="E415" s="10" t="s">
        <v>43</v>
      </c>
      <c r="F415" s="10" t="s">
        <v>205</v>
      </c>
      <c r="G415" s="10" t="s">
        <v>200</v>
      </c>
      <c r="H415" s="10" t="s">
        <v>218</v>
      </c>
      <c r="I415" s="10" t="s">
        <v>84</v>
      </c>
      <c r="J415" s="24" t="s">
        <v>217</v>
      </c>
      <c r="K415" s="40"/>
      <c r="L415" s="14" t="s">
        <v>670</v>
      </c>
      <c r="M415" s="10"/>
      <c r="N415" s="10"/>
      <c r="O415" s="10"/>
      <c r="P415" s="10"/>
      <c r="Q415" s="10"/>
      <c r="R415" s="10"/>
      <c r="S415" s="15"/>
      <c r="T415" s="51"/>
      <c r="U415" s="44"/>
      <c r="V415" s="24"/>
      <c r="W415" s="40"/>
      <c r="X415" s="10"/>
      <c r="Y415" s="10"/>
      <c r="Z415" s="15"/>
      <c r="AA415" s="24" t="s">
        <v>663</v>
      </c>
    </row>
    <row r="416" spans="1:27" ht="60" x14ac:dyDescent="0.15">
      <c r="A416" s="23">
        <v>226</v>
      </c>
      <c r="B416" s="10" t="s">
        <v>42</v>
      </c>
      <c r="C416" s="15">
        <v>46021</v>
      </c>
      <c r="D416" s="10" t="s">
        <v>166</v>
      </c>
      <c r="E416" s="10" t="s">
        <v>43</v>
      </c>
      <c r="F416" s="10" t="s">
        <v>205</v>
      </c>
      <c r="G416" s="10" t="s">
        <v>220</v>
      </c>
      <c r="H416" s="10" t="s">
        <v>219</v>
      </c>
      <c r="I416" s="10" t="s">
        <v>84</v>
      </c>
      <c r="J416" s="24" t="s">
        <v>217</v>
      </c>
      <c r="K416" s="40"/>
      <c r="L416" s="14" t="s">
        <v>670</v>
      </c>
      <c r="M416" s="10"/>
      <c r="N416" s="10"/>
      <c r="O416" s="10"/>
      <c r="P416" s="10"/>
      <c r="Q416" s="10"/>
      <c r="R416" s="10"/>
      <c r="S416" s="15"/>
      <c r="T416" s="51"/>
      <c r="U416" s="44"/>
      <c r="V416" s="24"/>
      <c r="W416" s="40"/>
      <c r="X416" s="10"/>
      <c r="Y416" s="10"/>
      <c r="Z416" s="15"/>
      <c r="AA416" s="24" t="s">
        <v>663</v>
      </c>
    </row>
    <row r="417" spans="1:27" ht="75" x14ac:dyDescent="0.15">
      <c r="A417" s="23">
        <v>227</v>
      </c>
      <c r="B417" s="10" t="s">
        <v>51</v>
      </c>
      <c r="C417" s="15">
        <v>46021</v>
      </c>
      <c r="D417" s="10" t="s">
        <v>166</v>
      </c>
      <c r="E417" s="10" t="s">
        <v>43</v>
      </c>
      <c r="F417" s="10" t="s">
        <v>205</v>
      </c>
      <c r="G417" s="10" t="s">
        <v>596</v>
      </c>
      <c r="H417" s="10" t="s">
        <v>603</v>
      </c>
      <c r="I417" s="10" t="s">
        <v>72</v>
      </c>
      <c r="J417" s="24" t="s">
        <v>311</v>
      </c>
      <c r="K417" s="40" t="s">
        <v>51</v>
      </c>
      <c r="L417" s="14" t="s">
        <v>152</v>
      </c>
      <c r="M417" s="10" t="s">
        <v>1090</v>
      </c>
      <c r="N417" s="10" t="s">
        <v>1091</v>
      </c>
      <c r="O417" s="10" t="s">
        <v>1092</v>
      </c>
      <c r="P417" s="10" t="s">
        <v>1000</v>
      </c>
      <c r="Q417" s="10" t="s">
        <v>1093</v>
      </c>
      <c r="R417" s="10" t="s">
        <v>271</v>
      </c>
      <c r="S417" s="15">
        <v>46042</v>
      </c>
      <c r="T417" s="51">
        <v>46172</v>
      </c>
      <c r="U417" s="44">
        <v>46266</v>
      </c>
      <c r="V417" s="24" t="s">
        <v>2124</v>
      </c>
      <c r="W417" s="40" t="s">
        <v>639</v>
      </c>
      <c r="X417" s="10" t="s">
        <v>1519</v>
      </c>
      <c r="Y417" s="10" t="s">
        <v>2112</v>
      </c>
      <c r="Z417" s="15">
        <v>46297</v>
      </c>
      <c r="AA417" s="24" t="s">
        <v>57</v>
      </c>
    </row>
    <row r="418" spans="1:27" ht="90" x14ac:dyDescent="0.15">
      <c r="A418" s="31">
        <v>227</v>
      </c>
      <c r="B418" s="10" t="s">
        <v>51</v>
      </c>
      <c r="C418" s="15">
        <v>46021</v>
      </c>
      <c r="D418" s="10" t="s">
        <v>166</v>
      </c>
      <c r="E418" s="10" t="s">
        <v>43</v>
      </c>
      <c r="F418" s="10" t="s">
        <v>205</v>
      </c>
      <c r="G418" s="10" t="s">
        <v>596</v>
      </c>
      <c r="H418" s="10" t="s">
        <v>603</v>
      </c>
      <c r="I418" s="10" t="s">
        <v>72</v>
      </c>
      <c r="J418" s="10" t="s">
        <v>311</v>
      </c>
      <c r="K418" s="10" t="s">
        <v>51</v>
      </c>
      <c r="L418" s="14" t="s">
        <v>152</v>
      </c>
      <c r="M418" s="10" t="s">
        <v>1094</v>
      </c>
      <c r="N418" s="10" t="s">
        <v>1095</v>
      </c>
      <c r="O418" s="10" t="s">
        <v>1096</v>
      </c>
      <c r="P418" s="10" t="s">
        <v>1097</v>
      </c>
      <c r="Q418" s="10" t="s">
        <v>1098</v>
      </c>
      <c r="R418" s="10" t="s">
        <v>724</v>
      </c>
      <c r="S418" s="15">
        <v>46042</v>
      </c>
      <c r="T418" s="51">
        <v>46386</v>
      </c>
      <c r="U418" s="44">
        <v>46229</v>
      </c>
      <c r="V418" s="24" t="s">
        <v>1718</v>
      </c>
      <c r="W418" s="40" t="s">
        <v>639</v>
      </c>
      <c r="X418" s="10" t="s">
        <v>1519</v>
      </c>
      <c r="Y418" s="10" t="s">
        <v>2125</v>
      </c>
      <c r="Z418" s="15">
        <v>46297</v>
      </c>
      <c r="AA418" s="24" t="s">
        <v>57</v>
      </c>
    </row>
    <row r="419" spans="1:27" ht="120" x14ac:dyDescent="0.15">
      <c r="A419" s="31">
        <v>228</v>
      </c>
      <c r="B419" s="10" t="s">
        <v>51</v>
      </c>
      <c r="C419" s="15">
        <v>46021</v>
      </c>
      <c r="D419" s="10" t="s">
        <v>166</v>
      </c>
      <c r="E419" s="10" t="s">
        <v>43</v>
      </c>
      <c r="F419" s="10" t="s">
        <v>205</v>
      </c>
      <c r="G419" s="10" t="s">
        <v>314</v>
      </c>
      <c r="H419" s="10" t="s">
        <v>315</v>
      </c>
      <c r="I419" s="10" t="s">
        <v>137</v>
      </c>
      <c r="J419" s="10" t="s">
        <v>311</v>
      </c>
      <c r="K419" s="10" t="s">
        <v>51</v>
      </c>
      <c r="L419" s="14" t="s">
        <v>152</v>
      </c>
      <c r="M419" s="10" t="s">
        <v>1099</v>
      </c>
      <c r="N419" s="10" t="s">
        <v>1100</v>
      </c>
      <c r="O419" s="10" t="s">
        <v>726</v>
      </c>
      <c r="P419" s="10" t="s">
        <v>1000</v>
      </c>
      <c r="Q419" s="10" t="s">
        <v>1101</v>
      </c>
      <c r="R419" s="10" t="s">
        <v>271</v>
      </c>
      <c r="S419" s="15">
        <v>46042</v>
      </c>
      <c r="T419" s="51">
        <v>46142</v>
      </c>
      <c r="U419" s="44">
        <v>46252</v>
      </c>
      <c r="V419" s="24" t="s">
        <v>1877</v>
      </c>
      <c r="W419" s="40" t="s">
        <v>639</v>
      </c>
      <c r="X419" s="10" t="s">
        <v>1519</v>
      </c>
      <c r="Y419" s="10" t="s">
        <v>2065</v>
      </c>
      <c r="Z419" s="15">
        <v>46295</v>
      </c>
      <c r="AA419" s="24" t="s">
        <v>57</v>
      </c>
    </row>
    <row r="420" spans="1:27" ht="120" x14ac:dyDescent="0.15">
      <c r="A420" s="23">
        <v>228</v>
      </c>
      <c r="B420" s="10" t="s">
        <v>51</v>
      </c>
      <c r="C420" s="15">
        <v>46021</v>
      </c>
      <c r="D420" s="10" t="s">
        <v>166</v>
      </c>
      <c r="E420" s="10" t="s">
        <v>43</v>
      </c>
      <c r="F420" s="10" t="s">
        <v>205</v>
      </c>
      <c r="G420" s="10" t="s">
        <v>314</v>
      </c>
      <c r="H420" s="10" t="s">
        <v>315</v>
      </c>
      <c r="I420" s="10" t="s">
        <v>137</v>
      </c>
      <c r="J420" s="24" t="s">
        <v>311</v>
      </c>
      <c r="K420" s="40" t="s">
        <v>51</v>
      </c>
      <c r="L420" s="14" t="s">
        <v>152</v>
      </c>
      <c r="M420" s="10" t="s">
        <v>1102</v>
      </c>
      <c r="N420" s="10" t="s">
        <v>1103</v>
      </c>
      <c r="O420" s="10" t="s">
        <v>1096</v>
      </c>
      <c r="P420" s="10" t="s">
        <v>680</v>
      </c>
      <c r="Q420" s="10" t="s">
        <v>1104</v>
      </c>
      <c r="R420" s="10" t="s">
        <v>271</v>
      </c>
      <c r="S420" s="15">
        <v>46042</v>
      </c>
      <c r="T420" s="51">
        <v>46172</v>
      </c>
      <c r="U420" s="44">
        <v>46261</v>
      </c>
      <c r="V420" s="24" t="s">
        <v>1878</v>
      </c>
      <c r="W420" s="40" t="s">
        <v>639</v>
      </c>
      <c r="X420" s="10" t="s">
        <v>1519</v>
      </c>
      <c r="Y420" s="10" t="s">
        <v>2066</v>
      </c>
      <c r="Z420" s="15">
        <v>46295</v>
      </c>
      <c r="AA420" s="24" t="s">
        <v>57</v>
      </c>
    </row>
    <row r="421" spans="1:27" ht="120" x14ac:dyDescent="0.15">
      <c r="A421" s="23">
        <v>228</v>
      </c>
      <c r="B421" s="10" t="s">
        <v>51</v>
      </c>
      <c r="C421" s="15">
        <v>46021</v>
      </c>
      <c r="D421" s="10" t="s">
        <v>166</v>
      </c>
      <c r="E421" s="10" t="s">
        <v>43</v>
      </c>
      <c r="F421" s="10" t="s">
        <v>205</v>
      </c>
      <c r="G421" s="10" t="s">
        <v>314</v>
      </c>
      <c r="H421" s="10" t="s">
        <v>315</v>
      </c>
      <c r="I421" s="10" t="s">
        <v>137</v>
      </c>
      <c r="J421" s="24" t="s">
        <v>311</v>
      </c>
      <c r="K421" s="40" t="s">
        <v>51</v>
      </c>
      <c r="L421" s="14" t="s">
        <v>152</v>
      </c>
      <c r="M421" s="10" t="s">
        <v>1105</v>
      </c>
      <c r="N421" s="10" t="s">
        <v>1100</v>
      </c>
      <c r="O421" s="10" t="s">
        <v>726</v>
      </c>
      <c r="P421" s="10" t="s">
        <v>749</v>
      </c>
      <c r="Q421" s="10" t="s">
        <v>750</v>
      </c>
      <c r="R421" s="10" t="s">
        <v>271</v>
      </c>
      <c r="S421" s="15">
        <v>46042</v>
      </c>
      <c r="T421" s="51">
        <v>46203</v>
      </c>
      <c r="U421" s="44">
        <v>46261</v>
      </c>
      <c r="V421" s="24" t="s">
        <v>1879</v>
      </c>
      <c r="W421" s="40" t="s">
        <v>639</v>
      </c>
      <c r="X421" s="10" t="s">
        <v>1519</v>
      </c>
      <c r="Y421" s="10" t="s">
        <v>2067</v>
      </c>
      <c r="Z421" s="15">
        <v>46295</v>
      </c>
      <c r="AA421" s="24" t="s">
        <v>57</v>
      </c>
    </row>
    <row r="422" spans="1:27" ht="135" x14ac:dyDescent="0.15">
      <c r="A422" s="23">
        <v>228</v>
      </c>
      <c r="B422" s="10" t="s">
        <v>51</v>
      </c>
      <c r="C422" s="15">
        <v>46021</v>
      </c>
      <c r="D422" s="10" t="s">
        <v>166</v>
      </c>
      <c r="E422" s="10" t="s">
        <v>43</v>
      </c>
      <c r="F422" s="10" t="s">
        <v>205</v>
      </c>
      <c r="G422" s="10" t="s">
        <v>314</v>
      </c>
      <c r="H422" s="10" t="s">
        <v>315</v>
      </c>
      <c r="I422" s="10" t="s">
        <v>137</v>
      </c>
      <c r="J422" s="24" t="s">
        <v>311</v>
      </c>
      <c r="K422" s="40" t="s">
        <v>51</v>
      </c>
      <c r="L422" s="14" t="s">
        <v>152</v>
      </c>
      <c r="M422" s="10" t="s">
        <v>1106</v>
      </c>
      <c r="N422" s="10" t="s">
        <v>1100</v>
      </c>
      <c r="O422" s="10" t="s">
        <v>726</v>
      </c>
      <c r="P422" s="10" t="s">
        <v>680</v>
      </c>
      <c r="Q422" s="10" t="s">
        <v>1107</v>
      </c>
      <c r="R422" s="10" t="s">
        <v>271</v>
      </c>
      <c r="S422" s="15">
        <v>46042</v>
      </c>
      <c r="T422" s="51">
        <v>46172</v>
      </c>
      <c r="U422" s="44">
        <v>46252</v>
      </c>
      <c r="V422" s="24" t="s">
        <v>1880</v>
      </c>
      <c r="W422" s="40" t="s">
        <v>639</v>
      </c>
      <c r="X422" s="10" t="s">
        <v>1519</v>
      </c>
      <c r="Y422" s="10" t="s">
        <v>2066</v>
      </c>
      <c r="Z422" s="15">
        <v>46295</v>
      </c>
      <c r="AA422" s="24" t="s">
        <v>57</v>
      </c>
    </row>
    <row r="423" spans="1:27" ht="120" x14ac:dyDescent="0.15">
      <c r="A423" s="23">
        <v>228</v>
      </c>
      <c r="B423" s="10" t="s">
        <v>51</v>
      </c>
      <c r="C423" s="15">
        <v>46021</v>
      </c>
      <c r="D423" s="10" t="s">
        <v>166</v>
      </c>
      <c r="E423" s="10" t="s">
        <v>43</v>
      </c>
      <c r="F423" s="10" t="s">
        <v>205</v>
      </c>
      <c r="G423" s="10" t="s">
        <v>314</v>
      </c>
      <c r="H423" s="10" t="s">
        <v>315</v>
      </c>
      <c r="I423" s="10" t="s">
        <v>137</v>
      </c>
      <c r="J423" s="24" t="s">
        <v>311</v>
      </c>
      <c r="K423" s="40" t="s">
        <v>51</v>
      </c>
      <c r="L423" s="14" t="s">
        <v>152</v>
      </c>
      <c r="M423" s="10" t="s">
        <v>1108</v>
      </c>
      <c r="N423" s="10" t="s">
        <v>1100</v>
      </c>
      <c r="O423" s="10" t="s">
        <v>726</v>
      </c>
      <c r="P423" s="10" t="s">
        <v>749</v>
      </c>
      <c r="Q423" s="10" t="s">
        <v>750</v>
      </c>
      <c r="R423" s="10" t="s">
        <v>271</v>
      </c>
      <c r="S423" s="15">
        <v>46042</v>
      </c>
      <c r="T423" s="51">
        <v>46203</v>
      </c>
      <c r="U423" s="44"/>
      <c r="V423" s="24"/>
      <c r="W423" s="40" t="s">
        <v>639</v>
      </c>
      <c r="X423" s="10" t="s">
        <v>1519</v>
      </c>
      <c r="Y423" s="10" t="s">
        <v>2067</v>
      </c>
      <c r="Z423" s="15">
        <v>46295</v>
      </c>
      <c r="AA423" s="24" t="s">
        <v>57</v>
      </c>
    </row>
    <row r="424" spans="1:27" ht="105" x14ac:dyDescent="0.15">
      <c r="A424" s="23">
        <v>229</v>
      </c>
      <c r="B424" s="10" t="s">
        <v>42</v>
      </c>
      <c r="C424" s="15">
        <v>46021</v>
      </c>
      <c r="D424" s="10" t="s">
        <v>166</v>
      </c>
      <c r="E424" s="10" t="s">
        <v>43</v>
      </c>
      <c r="F424" s="10" t="s">
        <v>205</v>
      </c>
      <c r="G424" s="10" t="s">
        <v>228</v>
      </c>
      <c r="H424" s="10" t="s">
        <v>229</v>
      </c>
      <c r="I424" s="10" t="s">
        <v>84</v>
      </c>
      <c r="J424" s="24" t="s">
        <v>227</v>
      </c>
      <c r="K424" s="40"/>
      <c r="L424" s="14" t="s">
        <v>670</v>
      </c>
      <c r="M424" s="10"/>
      <c r="N424" s="10"/>
      <c r="O424" s="10"/>
      <c r="P424" s="10"/>
      <c r="Q424" s="10"/>
      <c r="R424" s="10"/>
      <c r="S424" s="15"/>
      <c r="T424" s="51"/>
      <c r="U424" s="44"/>
      <c r="V424" s="24"/>
      <c r="W424" s="40"/>
      <c r="X424" s="10"/>
      <c r="Y424" s="10"/>
      <c r="Z424" s="15"/>
      <c r="AA424" s="24" t="s">
        <v>663</v>
      </c>
    </row>
    <row r="425" spans="1:27" ht="45" x14ac:dyDescent="0.15">
      <c r="A425" s="23">
        <v>230</v>
      </c>
      <c r="B425" s="10" t="s">
        <v>51</v>
      </c>
      <c r="C425" s="15">
        <v>46021</v>
      </c>
      <c r="D425" s="10" t="s">
        <v>166</v>
      </c>
      <c r="E425" s="10" t="s">
        <v>43</v>
      </c>
      <c r="F425" s="10" t="s">
        <v>205</v>
      </c>
      <c r="G425" s="10" t="s">
        <v>232</v>
      </c>
      <c r="H425" s="10" t="s">
        <v>231</v>
      </c>
      <c r="I425" s="10" t="s">
        <v>84</v>
      </c>
      <c r="J425" s="24" t="s">
        <v>227</v>
      </c>
      <c r="K425" s="40"/>
      <c r="L425" s="14" t="s">
        <v>670</v>
      </c>
      <c r="M425" s="10"/>
      <c r="N425" s="10"/>
      <c r="O425" s="10"/>
      <c r="P425" s="10"/>
      <c r="Q425" s="10"/>
      <c r="R425" s="10"/>
      <c r="S425" s="15"/>
      <c r="T425" s="51"/>
      <c r="U425" s="44"/>
      <c r="V425" s="24"/>
      <c r="W425" s="40"/>
      <c r="X425" s="10"/>
      <c r="Y425" s="10"/>
      <c r="Z425" s="15"/>
      <c r="AA425" s="24" t="s">
        <v>663</v>
      </c>
    </row>
    <row r="426" spans="1:27" ht="45" x14ac:dyDescent="0.15">
      <c r="A426" s="23">
        <v>231</v>
      </c>
      <c r="B426" s="10" t="s">
        <v>42</v>
      </c>
      <c r="C426" s="15">
        <v>46021</v>
      </c>
      <c r="D426" s="10" t="s">
        <v>166</v>
      </c>
      <c r="E426" s="10" t="s">
        <v>43</v>
      </c>
      <c r="F426" s="10" t="s">
        <v>205</v>
      </c>
      <c r="G426" s="10" t="s">
        <v>236</v>
      </c>
      <c r="H426" s="10" t="s">
        <v>235</v>
      </c>
      <c r="I426" s="10" t="s">
        <v>84</v>
      </c>
      <c r="J426" s="24" t="s">
        <v>234</v>
      </c>
      <c r="K426" s="40"/>
      <c r="L426" s="14" t="s">
        <v>670</v>
      </c>
      <c r="M426" s="10"/>
      <c r="N426" s="10"/>
      <c r="O426" s="10"/>
      <c r="P426" s="10"/>
      <c r="Q426" s="10"/>
      <c r="R426" s="10"/>
      <c r="S426" s="15"/>
      <c r="T426" s="51"/>
      <c r="U426" s="44"/>
      <c r="V426" s="24"/>
      <c r="W426" s="40"/>
      <c r="X426" s="10"/>
      <c r="Y426" s="10"/>
      <c r="Z426" s="15"/>
      <c r="AA426" s="24" t="s">
        <v>663</v>
      </c>
    </row>
    <row r="427" spans="1:27" ht="45" x14ac:dyDescent="0.15">
      <c r="A427" s="23">
        <v>232</v>
      </c>
      <c r="B427" s="10" t="s">
        <v>42</v>
      </c>
      <c r="C427" s="15">
        <v>46021</v>
      </c>
      <c r="D427" s="10" t="s">
        <v>166</v>
      </c>
      <c r="E427" s="10" t="s">
        <v>43</v>
      </c>
      <c r="F427" s="10" t="s">
        <v>205</v>
      </c>
      <c r="G427" s="10" t="s">
        <v>386</v>
      </c>
      <c r="H427" s="10" t="s">
        <v>387</v>
      </c>
      <c r="I427" s="10" t="s">
        <v>43</v>
      </c>
      <c r="J427" s="24" t="s">
        <v>244</v>
      </c>
      <c r="K427" s="40"/>
      <c r="L427" s="14" t="s">
        <v>670</v>
      </c>
      <c r="M427" s="10"/>
      <c r="N427" s="10"/>
      <c r="O427" s="10"/>
      <c r="P427" s="10"/>
      <c r="Q427" s="10"/>
      <c r="R427" s="10"/>
      <c r="S427" s="15"/>
      <c r="T427" s="51"/>
      <c r="U427" s="44"/>
      <c r="V427" s="24"/>
      <c r="W427" s="40"/>
      <c r="X427" s="10"/>
      <c r="Y427" s="10"/>
      <c r="Z427" s="15"/>
      <c r="AA427" s="24" t="s">
        <v>663</v>
      </c>
    </row>
    <row r="428" spans="1:27" ht="45" x14ac:dyDescent="0.15">
      <c r="A428" s="23">
        <v>233</v>
      </c>
      <c r="B428" s="10" t="s">
        <v>42</v>
      </c>
      <c r="C428" s="15">
        <v>46021</v>
      </c>
      <c r="D428" s="10" t="s">
        <v>166</v>
      </c>
      <c r="E428" s="10" t="s">
        <v>43</v>
      </c>
      <c r="F428" s="10" t="s">
        <v>205</v>
      </c>
      <c r="G428" s="10" t="s">
        <v>236</v>
      </c>
      <c r="H428" s="10" t="s">
        <v>245</v>
      </c>
      <c r="I428" s="10" t="s">
        <v>84</v>
      </c>
      <c r="J428" s="24" t="s">
        <v>244</v>
      </c>
      <c r="K428" s="40"/>
      <c r="L428" s="14" t="s">
        <v>670</v>
      </c>
      <c r="M428" s="10"/>
      <c r="N428" s="10"/>
      <c r="O428" s="10"/>
      <c r="P428" s="10"/>
      <c r="Q428" s="10"/>
      <c r="R428" s="10"/>
      <c r="S428" s="15"/>
      <c r="T428" s="51"/>
      <c r="U428" s="44"/>
      <c r="V428" s="24"/>
      <c r="W428" s="40"/>
      <c r="X428" s="10"/>
      <c r="Y428" s="10"/>
      <c r="Z428" s="15"/>
      <c r="AA428" s="24" t="s">
        <v>663</v>
      </c>
    </row>
    <row r="429" spans="1:27" ht="60" x14ac:dyDescent="0.15">
      <c r="A429" s="23">
        <v>234</v>
      </c>
      <c r="B429" s="10" t="s">
        <v>42</v>
      </c>
      <c r="C429" s="15">
        <v>46021</v>
      </c>
      <c r="D429" s="10" t="s">
        <v>166</v>
      </c>
      <c r="E429" s="10" t="s">
        <v>43</v>
      </c>
      <c r="F429" s="10" t="s">
        <v>205</v>
      </c>
      <c r="G429" s="10" t="s">
        <v>208</v>
      </c>
      <c r="H429" s="10" t="s">
        <v>388</v>
      </c>
      <c r="I429" s="10" t="s">
        <v>43</v>
      </c>
      <c r="J429" s="24" t="s">
        <v>244</v>
      </c>
      <c r="K429" s="40"/>
      <c r="L429" s="14" t="s">
        <v>670</v>
      </c>
      <c r="M429" s="10"/>
      <c r="N429" s="10"/>
      <c r="O429" s="10"/>
      <c r="P429" s="10"/>
      <c r="Q429" s="10"/>
      <c r="R429" s="10"/>
      <c r="S429" s="15"/>
      <c r="T429" s="51"/>
      <c r="U429" s="44"/>
      <c r="V429" s="24"/>
      <c r="W429" s="40"/>
      <c r="X429" s="10"/>
      <c r="Y429" s="10"/>
      <c r="Z429" s="15"/>
      <c r="AA429" s="24" t="s">
        <v>663</v>
      </c>
    </row>
    <row r="430" spans="1:27" ht="45" x14ac:dyDescent="0.15">
      <c r="A430" s="23">
        <v>235</v>
      </c>
      <c r="B430" s="10" t="s">
        <v>42</v>
      </c>
      <c r="C430" s="15">
        <v>46021</v>
      </c>
      <c r="D430" s="10" t="s">
        <v>166</v>
      </c>
      <c r="E430" s="10" t="s">
        <v>43</v>
      </c>
      <c r="F430" s="10" t="s">
        <v>205</v>
      </c>
      <c r="G430" s="10" t="s">
        <v>180</v>
      </c>
      <c r="H430" s="10" t="s">
        <v>246</v>
      </c>
      <c r="I430" s="10" t="s">
        <v>84</v>
      </c>
      <c r="J430" s="24" t="s">
        <v>244</v>
      </c>
      <c r="K430" s="40"/>
      <c r="L430" s="14" t="s">
        <v>670</v>
      </c>
      <c r="M430" s="10"/>
      <c r="N430" s="10"/>
      <c r="O430" s="10"/>
      <c r="P430" s="10"/>
      <c r="Q430" s="10"/>
      <c r="R430" s="10"/>
      <c r="S430" s="15"/>
      <c r="T430" s="51"/>
      <c r="U430" s="44"/>
      <c r="V430" s="24"/>
      <c r="W430" s="40"/>
      <c r="X430" s="10"/>
      <c r="Y430" s="10"/>
      <c r="Z430" s="15"/>
      <c r="AA430" s="24" t="s">
        <v>663</v>
      </c>
    </row>
    <row r="431" spans="1:27" ht="60" x14ac:dyDescent="0.15">
      <c r="A431" s="23">
        <v>236</v>
      </c>
      <c r="B431" s="10" t="s">
        <v>42</v>
      </c>
      <c r="C431" s="15">
        <v>46053</v>
      </c>
      <c r="D431" s="10" t="s">
        <v>160</v>
      </c>
      <c r="E431" s="10" t="s">
        <v>161</v>
      </c>
      <c r="F431" s="10" t="s">
        <v>647</v>
      </c>
      <c r="G431" s="10" t="s">
        <v>648</v>
      </c>
      <c r="H431" s="10" t="s">
        <v>649</v>
      </c>
      <c r="I431" s="10" t="s">
        <v>135</v>
      </c>
      <c r="J431" s="24" t="s">
        <v>1109</v>
      </c>
      <c r="K431" s="40" t="s">
        <v>95</v>
      </c>
      <c r="L431" s="14" t="s">
        <v>1110</v>
      </c>
      <c r="M431" s="10" t="s">
        <v>1111</v>
      </c>
      <c r="N431" s="10" t="s">
        <v>1081</v>
      </c>
      <c r="O431" s="10" t="s">
        <v>1046</v>
      </c>
      <c r="P431" s="10" t="s">
        <v>1112</v>
      </c>
      <c r="Q431" s="10">
        <v>1</v>
      </c>
      <c r="R431" s="10" t="s">
        <v>658</v>
      </c>
      <c r="S431" s="15">
        <v>46055</v>
      </c>
      <c r="T431" s="51">
        <v>46142</v>
      </c>
      <c r="U431" s="44">
        <v>46232</v>
      </c>
      <c r="V431" s="24" t="s">
        <v>1638</v>
      </c>
      <c r="W431" s="40" t="s">
        <v>639</v>
      </c>
      <c r="X431" s="10" t="s">
        <v>1519</v>
      </c>
      <c r="Y431" s="10" t="s">
        <v>1639</v>
      </c>
      <c r="Z431" s="15">
        <v>46213</v>
      </c>
      <c r="AA431" s="24" t="s">
        <v>49</v>
      </c>
    </row>
    <row r="432" spans="1:27" ht="60" x14ac:dyDescent="0.15">
      <c r="A432" s="23">
        <v>237</v>
      </c>
      <c r="B432" s="10" t="s">
        <v>42</v>
      </c>
      <c r="C432" s="15">
        <v>46053</v>
      </c>
      <c r="D432" s="10" t="s">
        <v>160</v>
      </c>
      <c r="E432" s="10" t="s">
        <v>161</v>
      </c>
      <c r="F432" s="10" t="s">
        <v>647</v>
      </c>
      <c r="G432" s="10" t="s">
        <v>650</v>
      </c>
      <c r="H432" s="10" t="s">
        <v>651</v>
      </c>
      <c r="I432" s="10" t="s">
        <v>135</v>
      </c>
      <c r="J432" s="24" t="s">
        <v>1109</v>
      </c>
      <c r="K432" s="40" t="s">
        <v>95</v>
      </c>
      <c r="L432" s="14" t="s">
        <v>1113</v>
      </c>
      <c r="M432" s="10" t="s">
        <v>1114</v>
      </c>
      <c r="N432" s="10" t="s">
        <v>1081</v>
      </c>
      <c r="O432" s="10" t="s">
        <v>1046</v>
      </c>
      <c r="P432" s="10" t="s">
        <v>1115</v>
      </c>
      <c r="Q432" s="10">
        <v>1</v>
      </c>
      <c r="R432" s="10" t="s">
        <v>658</v>
      </c>
      <c r="S432" s="15">
        <v>46055</v>
      </c>
      <c r="T432" s="51">
        <v>46234</v>
      </c>
      <c r="U432" s="44">
        <v>46232</v>
      </c>
      <c r="V432" s="24" t="s">
        <v>1641</v>
      </c>
      <c r="W432" s="40" t="s">
        <v>639</v>
      </c>
      <c r="X432" s="10" t="s">
        <v>1519</v>
      </c>
      <c r="Y432" s="10" t="s">
        <v>1642</v>
      </c>
      <c r="Z432" s="15">
        <v>46240</v>
      </c>
      <c r="AA432" s="24" t="s">
        <v>49</v>
      </c>
    </row>
    <row r="433" spans="1:27" ht="245.25" customHeight="1" x14ac:dyDescent="0.15">
      <c r="A433" s="23">
        <v>238</v>
      </c>
      <c r="B433" s="10" t="s">
        <v>42</v>
      </c>
      <c r="C433" s="15">
        <v>46053</v>
      </c>
      <c r="D433" s="10" t="s">
        <v>160</v>
      </c>
      <c r="E433" s="10" t="s">
        <v>161</v>
      </c>
      <c r="F433" s="10" t="s">
        <v>647</v>
      </c>
      <c r="G433" s="10" t="s">
        <v>652</v>
      </c>
      <c r="H433" s="10" t="s">
        <v>653</v>
      </c>
      <c r="I433" s="10" t="s">
        <v>135</v>
      </c>
      <c r="J433" s="24" t="s">
        <v>1109</v>
      </c>
      <c r="K433" s="40" t="s">
        <v>95</v>
      </c>
      <c r="L433" s="14" t="s">
        <v>1116</v>
      </c>
      <c r="M433" s="10" t="s">
        <v>1117</v>
      </c>
      <c r="N433" s="10" t="s">
        <v>1045</v>
      </c>
      <c r="O433" s="10" t="s">
        <v>1046</v>
      </c>
      <c r="P433" s="10" t="s">
        <v>1118</v>
      </c>
      <c r="Q433" s="10">
        <v>1</v>
      </c>
      <c r="R433" s="10" t="s">
        <v>658</v>
      </c>
      <c r="S433" s="15">
        <v>46055</v>
      </c>
      <c r="T433" s="51">
        <v>46387</v>
      </c>
      <c r="U433" s="44"/>
      <c r="V433" s="24"/>
      <c r="W433" s="40" t="s">
        <v>639</v>
      </c>
      <c r="X433" s="10" t="s">
        <v>1519</v>
      </c>
      <c r="Y433" s="10" t="s">
        <v>2077</v>
      </c>
      <c r="Z433" s="15">
        <v>46295</v>
      </c>
      <c r="AA433" s="24" t="s">
        <v>57</v>
      </c>
    </row>
    <row r="434" spans="1:27" ht="90" x14ac:dyDescent="0.15">
      <c r="A434" s="23">
        <v>239</v>
      </c>
      <c r="B434" s="10" t="s">
        <v>42</v>
      </c>
      <c r="C434" s="15">
        <v>46053</v>
      </c>
      <c r="D434" s="10" t="s">
        <v>160</v>
      </c>
      <c r="E434" s="10" t="s">
        <v>161</v>
      </c>
      <c r="F434" s="10" t="s">
        <v>647</v>
      </c>
      <c r="G434" s="10" t="s">
        <v>654</v>
      </c>
      <c r="H434" s="10" t="s">
        <v>655</v>
      </c>
      <c r="I434" s="10" t="s">
        <v>135</v>
      </c>
      <c r="J434" s="24" t="s">
        <v>1109</v>
      </c>
      <c r="K434" s="40" t="s">
        <v>95</v>
      </c>
      <c r="L434" s="14" t="s">
        <v>1119</v>
      </c>
      <c r="M434" s="10" t="s">
        <v>1120</v>
      </c>
      <c r="N434" s="10" t="s">
        <v>1045</v>
      </c>
      <c r="O434" s="10" t="s">
        <v>1046</v>
      </c>
      <c r="P434" s="10" t="s">
        <v>1121</v>
      </c>
      <c r="Q434" s="10">
        <v>1</v>
      </c>
      <c r="R434" s="10" t="s">
        <v>658</v>
      </c>
      <c r="S434" s="15">
        <v>46055</v>
      </c>
      <c r="T434" s="51">
        <v>46387</v>
      </c>
      <c r="U434" s="44"/>
      <c r="V434" s="24"/>
      <c r="W434" s="40" t="s">
        <v>639</v>
      </c>
      <c r="X434" s="10" t="s">
        <v>1519</v>
      </c>
      <c r="Y434" s="10" t="s">
        <v>2077</v>
      </c>
      <c r="Z434" s="15">
        <v>46295</v>
      </c>
      <c r="AA434" s="24" t="s">
        <v>57</v>
      </c>
    </row>
    <row r="435" spans="1:27" ht="90" x14ac:dyDescent="0.15">
      <c r="A435" s="23">
        <v>240</v>
      </c>
      <c r="B435" s="10" t="s">
        <v>42</v>
      </c>
      <c r="C435" s="15">
        <v>46053</v>
      </c>
      <c r="D435" s="10" t="s">
        <v>160</v>
      </c>
      <c r="E435" s="10" t="s">
        <v>161</v>
      </c>
      <c r="F435" s="10" t="s">
        <v>647</v>
      </c>
      <c r="G435" s="10" t="s">
        <v>656</v>
      </c>
      <c r="H435" s="10" t="s">
        <v>657</v>
      </c>
      <c r="I435" s="10" t="s">
        <v>135</v>
      </c>
      <c r="J435" s="24" t="s">
        <v>1109</v>
      </c>
      <c r="K435" s="40" t="s">
        <v>95</v>
      </c>
      <c r="L435" s="14" t="s">
        <v>1050</v>
      </c>
      <c r="M435" s="10" t="s">
        <v>1055</v>
      </c>
      <c r="N435" s="10" t="s">
        <v>1081</v>
      </c>
      <c r="O435" s="10" t="s">
        <v>1046</v>
      </c>
      <c r="P435" s="10" t="s">
        <v>1054</v>
      </c>
      <c r="Q435" s="10">
        <v>1</v>
      </c>
      <c r="R435" s="10" t="s">
        <v>658</v>
      </c>
      <c r="S435" s="15">
        <v>46055</v>
      </c>
      <c r="T435" s="51">
        <v>46387</v>
      </c>
      <c r="U435" s="44"/>
      <c r="V435" s="24"/>
      <c r="W435" s="40" t="s">
        <v>639</v>
      </c>
      <c r="X435" s="10" t="s">
        <v>1519</v>
      </c>
      <c r="Y435" s="10" t="s">
        <v>2077</v>
      </c>
      <c r="Z435" s="15">
        <v>46295</v>
      </c>
      <c r="AA435" s="24" t="s">
        <v>57</v>
      </c>
    </row>
    <row r="436" spans="1:27" ht="195" x14ac:dyDescent="0.15">
      <c r="A436" s="23">
        <v>241</v>
      </c>
      <c r="B436" s="10" t="s">
        <v>51</v>
      </c>
      <c r="C436" s="15">
        <v>42303</v>
      </c>
      <c r="D436" s="10" t="s">
        <v>166</v>
      </c>
      <c r="E436" s="10" t="s">
        <v>132</v>
      </c>
      <c r="F436" s="10" t="s">
        <v>666</v>
      </c>
      <c r="G436" s="10" t="s">
        <v>667</v>
      </c>
      <c r="H436" s="10" t="s">
        <v>668</v>
      </c>
      <c r="I436" s="10" t="s">
        <v>121</v>
      </c>
      <c r="J436" s="24" t="s">
        <v>669</v>
      </c>
      <c r="K436" s="40" t="s">
        <v>51</v>
      </c>
      <c r="L436" s="14" t="s">
        <v>152</v>
      </c>
      <c r="M436" s="10" t="s">
        <v>1326</v>
      </c>
      <c r="N436" s="10" t="s">
        <v>659</v>
      </c>
      <c r="O436" s="10" t="s">
        <v>1122</v>
      </c>
      <c r="P436" s="10" t="s">
        <v>1123</v>
      </c>
      <c r="Q436" s="10" t="s">
        <v>1124</v>
      </c>
      <c r="R436" s="10" t="s">
        <v>658</v>
      </c>
      <c r="S436" s="15">
        <v>46054</v>
      </c>
      <c r="T436" s="51">
        <v>46193</v>
      </c>
      <c r="U436" s="44">
        <v>46141</v>
      </c>
      <c r="V436" s="24" t="s">
        <v>1327</v>
      </c>
      <c r="W436" s="40" t="s">
        <v>639</v>
      </c>
      <c r="X436" s="10" t="s">
        <v>640</v>
      </c>
      <c r="Y436" s="10" t="s">
        <v>1372</v>
      </c>
      <c r="Z436" s="15">
        <v>46169</v>
      </c>
      <c r="AA436" s="24" t="s">
        <v>49</v>
      </c>
    </row>
    <row r="437" spans="1:27" ht="240" x14ac:dyDescent="0.15">
      <c r="A437" s="23">
        <v>241</v>
      </c>
      <c r="B437" s="10" t="s">
        <v>51</v>
      </c>
      <c r="C437" s="15">
        <v>42303</v>
      </c>
      <c r="D437" s="10" t="s">
        <v>166</v>
      </c>
      <c r="E437" s="10" t="s">
        <v>132</v>
      </c>
      <c r="F437" s="10" t="s">
        <v>666</v>
      </c>
      <c r="G437" s="10" t="s">
        <v>667</v>
      </c>
      <c r="H437" s="10" t="s">
        <v>668</v>
      </c>
      <c r="I437" s="10" t="s">
        <v>121</v>
      </c>
      <c r="J437" s="24" t="s">
        <v>669</v>
      </c>
      <c r="K437" s="40" t="s">
        <v>51</v>
      </c>
      <c r="L437" s="14" t="s">
        <v>152</v>
      </c>
      <c r="M437" s="10" t="s">
        <v>1125</v>
      </c>
      <c r="N437" s="10" t="s">
        <v>659</v>
      </c>
      <c r="O437" s="10" t="s">
        <v>1122</v>
      </c>
      <c r="P437" s="10" t="s">
        <v>1070</v>
      </c>
      <c r="Q437" s="10" t="s">
        <v>1126</v>
      </c>
      <c r="R437" s="10" t="s">
        <v>658</v>
      </c>
      <c r="S437" s="15">
        <v>46054</v>
      </c>
      <c r="T437" s="51">
        <v>46193</v>
      </c>
      <c r="U437" s="44">
        <v>46141</v>
      </c>
      <c r="V437" s="24" t="s">
        <v>1328</v>
      </c>
      <c r="W437" s="40" t="s">
        <v>639</v>
      </c>
      <c r="X437" s="10" t="s">
        <v>640</v>
      </c>
      <c r="Y437" s="10" t="s">
        <v>1373</v>
      </c>
      <c r="Z437" s="15">
        <v>46169</v>
      </c>
      <c r="AA437" s="24" t="s">
        <v>49</v>
      </c>
    </row>
    <row r="438" spans="1:27" ht="135" x14ac:dyDescent="0.15">
      <c r="A438" s="23">
        <v>241</v>
      </c>
      <c r="B438" s="10" t="s">
        <v>51</v>
      </c>
      <c r="C438" s="15">
        <v>42303</v>
      </c>
      <c r="D438" s="10" t="s">
        <v>166</v>
      </c>
      <c r="E438" s="10" t="s">
        <v>132</v>
      </c>
      <c r="F438" s="10" t="s">
        <v>666</v>
      </c>
      <c r="G438" s="10" t="s">
        <v>667</v>
      </c>
      <c r="H438" s="10" t="s">
        <v>668</v>
      </c>
      <c r="I438" s="10" t="s">
        <v>121</v>
      </c>
      <c r="J438" s="24" t="s">
        <v>669</v>
      </c>
      <c r="K438" s="40" t="s">
        <v>51</v>
      </c>
      <c r="L438" s="14" t="s">
        <v>152</v>
      </c>
      <c r="M438" s="10" t="s">
        <v>1127</v>
      </c>
      <c r="N438" s="10" t="s">
        <v>659</v>
      </c>
      <c r="O438" s="10" t="s">
        <v>1122</v>
      </c>
      <c r="P438" s="10" t="s">
        <v>1128</v>
      </c>
      <c r="Q438" s="10" t="s">
        <v>1129</v>
      </c>
      <c r="R438" s="10" t="s">
        <v>658</v>
      </c>
      <c r="S438" s="15">
        <v>46054</v>
      </c>
      <c r="T438" s="51">
        <v>46193</v>
      </c>
      <c r="U438" s="44">
        <v>46141</v>
      </c>
      <c r="V438" s="24" t="s">
        <v>1329</v>
      </c>
      <c r="W438" s="40" t="s">
        <v>639</v>
      </c>
      <c r="X438" s="10" t="s">
        <v>640</v>
      </c>
      <c r="Y438" s="10" t="s">
        <v>1374</v>
      </c>
      <c r="Z438" s="15">
        <v>46169</v>
      </c>
      <c r="AA438" s="24" t="s">
        <v>49</v>
      </c>
    </row>
    <row r="439" spans="1:27" ht="60" x14ac:dyDescent="0.15">
      <c r="A439" s="23">
        <v>242</v>
      </c>
      <c r="B439" s="10" t="s">
        <v>51</v>
      </c>
      <c r="C439" s="15">
        <v>46087</v>
      </c>
      <c r="D439" s="10" t="s">
        <v>160</v>
      </c>
      <c r="E439" s="10" t="s">
        <v>163</v>
      </c>
      <c r="F439" s="10" t="s">
        <v>277</v>
      </c>
      <c r="G439" s="10" t="s">
        <v>1915</v>
      </c>
      <c r="H439" s="10" t="s">
        <v>1130</v>
      </c>
      <c r="I439" s="10" t="s">
        <v>72</v>
      </c>
      <c r="J439" s="24" t="s">
        <v>1144</v>
      </c>
      <c r="K439" s="40" t="s">
        <v>51</v>
      </c>
      <c r="L439" s="14" t="s">
        <v>152</v>
      </c>
      <c r="M439" s="10" t="s">
        <v>1905</v>
      </c>
      <c r="N439" s="10" t="s">
        <v>720</v>
      </c>
      <c r="O439" s="10" t="s">
        <v>1906</v>
      </c>
      <c r="P439" s="10" t="s">
        <v>1000</v>
      </c>
      <c r="Q439" s="10" t="s">
        <v>1907</v>
      </c>
      <c r="R439" s="10" t="s">
        <v>271</v>
      </c>
      <c r="S439" s="15">
        <v>46037</v>
      </c>
      <c r="T439" s="51">
        <v>46386</v>
      </c>
      <c r="U439" s="44">
        <v>46266</v>
      </c>
      <c r="V439" s="24" t="s">
        <v>1908</v>
      </c>
      <c r="W439" s="40" t="s">
        <v>639</v>
      </c>
      <c r="X439" s="10" t="s">
        <v>1519</v>
      </c>
      <c r="Y439" s="10" t="s">
        <v>2112</v>
      </c>
      <c r="Z439" s="15">
        <v>46297</v>
      </c>
      <c r="AA439" s="24" t="s">
        <v>57</v>
      </c>
    </row>
    <row r="440" spans="1:27" ht="60" x14ac:dyDescent="0.15">
      <c r="A440" s="23">
        <v>242</v>
      </c>
      <c r="B440" s="10" t="s">
        <v>51</v>
      </c>
      <c r="C440" s="15">
        <v>46087</v>
      </c>
      <c r="D440" s="10" t="s">
        <v>160</v>
      </c>
      <c r="E440" s="10" t="s">
        <v>163</v>
      </c>
      <c r="F440" s="10" t="s">
        <v>277</v>
      </c>
      <c r="G440" s="10" t="s">
        <v>1915</v>
      </c>
      <c r="H440" s="10" t="s">
        <v>1130</v>
      </c>
      <c r="I440" s="10" t="s">
        <v>72</v>
      </c>
      <c r="J440" s="24" t="s">
        <v>1144</v>
      </c>
      <c r="K440" s="40" t="s">
        <v>51</v>
      </c>
      <c r="L440" s="14" t="s">
        <v>152</v>
      </c>
      <c r="M440" s="10" t="s">
        <v>1909</v>
      </c>
      <c r="N440" s="10" t="s">
        <v>706</v>
      </c>
      <c r="O440" s="10" t="s">
        <v>1910</v>
      </c>
      <c r="P440" s="10" t="s">
        <v>680</v>
      </c>
      <c r="Q440" s="10" t="s">
        <v>1911</v>
      </c>
      <c r="R440" s="10" t="s">
        <v>271</v>
      </c>
      <c r="S440" s="15">
        <v>46037</v>
      </c>
      <c r="T440" s="51">
        <v>46386</v>
      </c>
      <c r="U440" s="44">
        <v>46265</v>
      </c>
      <c r="V440" s="24" t="s">
        <v>1912</v>
      </c>
      <c r="W440" s="40" t="s">
        <v>639</v>
      </c>
      <c r="X440" s="10" t="s">
        <v>1519</v>
      </c>
      <c r="Y440" s="10" t="s">
        <v>2126</v>
      </c>
      <c r="Z440" s="15">
        <v>46297</v>
      </c>
      <c r="AA440" s="24" t="s">
        <v>57</v>
      </c>
    </row>
    <row r="441" spans="1:27" ht="60" x14ac:dyDescent="0.15">
      <c r="A441" s="23">
        <v>242</v>
      </c>
      <c r="B441" s="10" t="s">
        <v>51</v>
      </c>
      <c r="C441" s="15">
        <v>46088</v>
      </c>
      <c r="D441" s="10" t="s">
        <v>160</v>
      </c>
      <c r="E441" s="10" t="s">
        <v>163</v>
      </c>
      <c r="F441" s="10" t="s">
        <v>277</v>
      </c>
      <c r="G441" s="10" t="s">
        <v>1915</v>
      </c>
      <c r="H441" s="10" t="s">
        <v>1130</v>
      </c>
      <c r="I441" s="10" t="s">
        <v>72</v>
      </c>
      <c r="J441" s="24" t="s">
        <v>1913</v>
      </c>
      <c r="K441" s="40" t="s">
        <v>51</v>
      </c>
      <c r="L441" s="14" t="s">
        <v>152</v>
      </c>
      <c r="M441" s="10" t="s">
        <v>1914</v>
      </c>
      <c r="N441" s="10" t="s">
        <v>706</v>
      </c>
      <c r="O441" s="10" t="s">
        <v>1910</v>
      </c>
      <c r="P441" s="10" t="s">
        <v>749</v>
      </c>
      <c r="Q441" s="10" t="s">
        <v>750</v>
      </c>
      <c r="R441" s="10" t="s">
        <v>271</v>
      </c>
      <c r="S441" s="15">
        <v>46037</v>
      </c>
      <c r="T441" s="51">
        <v>46386</v>
      </c>
      <c r="U441" s="44">
        <v>46265</v>
      </c>
      <c r="V441" s="24" t="s">
        <v>1912</v>
      </c>
      <c r="W441" s="40" t="s">
        <v>639</v>
      </c>
      <c r="X441" s="10" t="s">
        <v>1519</v>
      </c>
      <c r="Y441" s="10" t="s">
        <v>2126</v>
      </c>
      <c r="Z441" s="15">
        <v>46297</v>
      </c>
      <c r="AA441" s="24" t="s">
        <v>57</v>
      </c>
    </row>
    <row r="442" spans="1:27" ht="75" x14ac:dyDescent="0.15">
      <c r="A442" s="23">
        <v>243</v>
      </c>
      <c r="B442" s="10" t="s">
        <v>51</v>
      </c>
      <c r="C442" s="15">
        <v>46087</v>
      </c>
      <c r="D442" s="10" t="s">
        <v>160</v>
      </c>
      <c r="E442" s="10" t="s">
        <v>163</v>
      </c>
      <c r="F442" s="10" t="s">
        <v>277</v>
      </c>
      <c r="G442" s="10" t="s">
        <v>1145</v>
      </c>
      <c r="H442" s="10" t="s">
        <v>1131</v>
      </c>
      <c r="I442" s="10" t="s">
        <v>43</v>
      </c>
      <c r="J442" s="24" t="s">
        <v>1144</v>
      </c>
      <c r="K442" s="40"/>
      <c r="L442" s="14" t="s">
        <v>670</v>
      </c>
      <c r="M442" s="10"/>
      <c r="N442" s="10"/>
      <c r="O442" s="10"/>
      <c r="P442" s="10"/>
      <c r="Q442" s="10"/>
      <c r="R442" s="10"/>
      <c r="S442" s="15"/>
      <c r="T442" s="51"/>
      <c r="U442" s="44"/>
      <c r="V442" s="24"/>
      <c r="W442" s="40"/>
      <c r="X442" s="10"/>
      <c r="Y442" s="10"/>
      <c r="Z442" s="15"/>
      <c r="AA442" s="24" t="s">
        <v>663</v>
      </c>
    </row>
    <row r="443" spans="1:27" ht="90" x14ac:dyDescent="0.15">
      <c r="A443" s="23">
        <v>244</v>
      </c>
      <c r="B443" s="10" t="s">
        <v>42</v>
      </c>
      <c r="C443" s="15">
        <v>46009</v>
      </c>
      <c r="D443" s="10" t="s">
        <v>175</v>
      </c>
      <c r="E443" s="10" t="s">
        <v>84</v>
      </c>
      <c r="F443" s="10" t="s">
        <v>1132</v>
      </c>
      <c r="G443" s="10" t="s">
        <v>1133</v>
      </c>
      <c r="H443" s="10" t="s">
        <v>1134</v>
      </c>
      <c r="I443" s="10" t="s">
        <v>84</v>
      </c>
      <c r="J443" s="24" t="s">
        <v>1135</v>
      </c>
      <c r="K443" s="40"/>
      <c r="L443" s="14"/>
      <c r="M443" s="10"/>
      <c r="N443" s="10"/>
      <c r="O443" s="10"/>
      <c r="P443" s="10"/>
      <c r="Q443" s="10"/>
      <c r="R443" s="10"/>
      <c r="S443" s="15"/>
      <c r="T443" s="51"/>
      <c r="U443" s="44"/>
      <c r="V443" s="24"/>
      <c r="W443" s="40"/>
      <c r="X443" s="10"/>
      <c r="Y443" s="10"/>
      <c r="Z443" s="15"/>
      <c r="AA443" s="24" t="s">
        <v>663</v>
      </c>
    </row>
    <row r="444" spans="1:27" ht="45" x14ac:dyDescent="0.15">
      <c r="A444" s="23">
        <v>245</v>
      </c>
      <c r="B444" s="10" t="s">
        <v>51</v>
      </c>
      <c r="C444" s="15">
        <v>45799</v>
      </c>
      <c r="D444" s="10" t="s">
        <v>172</v>
      </c>
      <c r="E444" s="10" t="s">
        <v>72</v>
      </c>
      <c r="F444" s="10" t="s">
        <v>1136</v>
      </c>
      <c r="G444" s="10" t="s">
        <v>1137</v>
      </c>
      <c r="H444" s="10" t="s">
        <v>1138</v>
      </c>
      <c r="I444" s="10" t="s">
        <v>72</v>
      </c>
      <c r="J444" s="24" t="s">
        <v>1139</v>
      </c>
      <c r="K444" s="40" t="s">
        <v>51</v>
      </c>
      <c r="L444" s="14" t="s">
        <v>152</v>
      </c>
      <c r="M444" s="10" t="s">
        <v>1916</v>
      </c>
      <c r="N444" s="10" t="s">
        <v>706</v>
      </c>
      <c r="O444" s="10" t="s">
        <v>1910</v>
      </c>
      <c r="P444" s="10" t="s">
        <v>1000</v>
      </c>
      <c r="Q444" s="10" t="s">
        <v>1917</v>
      </c>
      <c r="R444" s="10" t="s">
        <v>271</v>
      </c>
      <c r="S444" s="15">
        <v>46037</v>
      </c>
      <c r="T444" s="51">
        <v>46386</v>
      </c>
      <c r="U444" s="44">
        <v>46265</v>
      </c>
      <c r="V444" s="24" t="s">
        <v>1912</v>
      </c>
      <c r="W444" s="40" t="s">
        <v>639</v>
      </c>
      <c r="X444" s="10" t="s">
        <v>1519</v>
      </c>
      <c r="Y444" s="10" t="s">
        <v>2126</v>
      </c>
      <c r="Z444" s="15">
        <v>46297</v>
      </c>
      <c r="AA444" s="24" t="s">
        <v>57</v>
      </c>
    </row>
    <row r="445" spans="1:27" ht="45" x14ac:dyDescent="0.15">
      <c r="A445" s="63">
        <v>245</v>
      </c>
      <c r="B445" s="64" t="s">
        <v>51</v>
      </c>
      <c r="C445" s="65">
        <v>45799</v>
      </c>
      <c r="D445" s="64" t="s">
        <v>172</v>
      </c>
      <c r="E445" s="64" t="s">
        <v>72</v>
      </c>
      <c r="F445" s="64" t="s">
        <v>1136</v>
      </c>
      <c r="G445" s="64" t="s">
        <v>1137</v>
      </c>
      <c r="H445" s="64" t="s">
        <v>1138</v>
      </c>
      <c r="I445" s="64" t="s">
        <v>72</v>
      </c>
      <c r="J445" s="66" t="s">
        <v>1139</v>
      </c>
      <c r="K445" s="67" t="s">
        <v>51</v>
      </c>
      <c r="L445" s="68" t="s">
        <v>152</v>
      </c>
      <c r="M445" s="64" t="s">
        <v>1918</v>
      </c>
      <c r="N445" s="64" t="s">
        <v>706</v>
      </c>
      <c r="O445" s="64" t="s">
        <v>1910</v>
      </c>
      <c r="P445" s="64" t="s">
        <v>749</v>
      </c>
      <c r="Q445" s="64" t="s">
        <v>750</v>
      </c>
      <c r="R445" s="64" t="s">
        <v>271</v>
      </c>
      <c r="S445" s="65">
        <v>46037</v>
      </c>
      <c r="T445" s="69">
        <v>46386</v>
      </c>
      <c r="U445" s="70">
        <v>46265</v>
      </c>
      <c r="V445" s="66" t="s">
        <v>1912</v>
      </c>
      <c r="W445" s="40" t="s">
        <v>639</v>
      </c>
      <c r="X445" s="10" t="s">
        <v>1519</v>
      </c>
      <c r="Y445" s="10" t="s">
        <v>2126</v>
      </c>
      <c r="Z445" s="15">
        <v>46297</v>
      </c>
      <c r="AA445" s="66" t="s">
        <v>57</v>
      </c>
    </row>
    <row r="446" spans="1:27" ht="45" x14ac:dyDescent="0.15">
      <c r="A446" s="23">
        <v>246</v>
      </c>
      <c r="B446" s="10" t="s">
        <v>51</v>
      </c>
      <c r="C446" s="15">
        <v>45799</v>
      </c>
      <c r="D446" s="10" t="s">
        <v>172</v>
      </c>
      <c r="E446" s="10" t="s">
        <v>72</v>
      </c>
      <c r="F446" s="10" t="s">
        <v>1136</v>
      </c>
      <c r="G446" s="10" t="s">
        <v>1137</v>
      </c>
      <c r="H446" s="10" t="s">
        <v>1140</v>
      </c>
      <c r="I446" s="10" t="s">
        <v>72</v>
      </c>
      <c r="J446" s="24" t="s">
        <v>1139</v>
      </c>
      <c r="K446" s="40"/>
      <c r="L446" s="14"/>
      <c r="M446" s="10"/>
      <c r="N446" s="10"/>
      <c r="O446" s="10"/>
      <c r="P446" s="10"/>
      <c r="Q446" s="10"/>
      <c r="R446" s="10"/>
      <c r="S446" s="15"/>
      <c r="T446" s="51"/>
      <c r="U446" s="44"/>
      <c r="V446" s="24"/>
      <c r="W446" s="40"/>
      <c r="X446" s="10"/>
      <c r="Y446" s="10"/>
      <c r="Z446" s="15"/>
      <c r="AA446" s="24" t="s">
        <v>663</v>
      </c>
    </row>
    <row r="447" spans="1:27" ht="45" x14ac:dyDescent="0.15">
      <c r="A447" s="23">
        <v>247</v>
      </c>
      <c r="B447" s="10" t="s">
        <v>51</v>
      </c>
      <c r="C447" s="15">
        <v>45799</v>
      </c>
      <c r="D447" s="10" t="s">
        <v>172</v>
      </c>
      <c r="E447" s="10" t="s">
        <v>72</v>
      </c>
      <c r="F447" s="10" t="s">
        <v>1136</v>
      </c>
      <c r="G447" s="10" t="s">
        <v>1137</v>
      </c>
      <c r="H447" s="10" t="s">
        <v>1141</v>
      </c>
      <c r="I447" s="10" t="s">
        <v>72</v>
      </c>
      <c r="J447" s="24" t="s">
        <v>1139</v>
      </c>
      <c r="K447" s="40"/>
      <c r="L447" s="14"/>
      <c r="M447" s="10"/>
      <c r="N447" s="10"/>
      <c r="O447" s="10"/>
      <c r="P447" s="10"/>
      <c r="Q447" s="10"/>
      <c r="R447" s="10"/>
      <c r="S447" s="15"/>
      <c r="T447" s="51"/>
      <c r="U447" s="44"/>
      <c r="V447" s="24"/>
      <c r="W447" s="40"/>
      <c r="X447" s="10"/>
      <c r="Y447" s="10"/>
      <c r="Z447" s="15"/>
      <c r="AA447" s="24" t="s">
        <v>663</v>
      </c>
    </row>
    <row r="448" spans="1:27" ht="45" x14ac:dyDescent="0.15">
      <c r="A448" s="23">
        <v>248</v>
      </c>
      <c r="B448" s="10" t="s">
        <v>51</v>
      </c>
      <c r="C448" s="15">
        <v>45799</v>
      </c>
      <c r="D448" s="10" t="s">
        <v>172</v>
      </c>
      <c r="E448" s="10" t="s">
        <v>72</v>
      </c>
      <c r="F448" s="10" t="s">
        <v>1136</v>
      </c>
      <c r="G448" s="10" t="s">
        <v>1142</v>
      </c>
      <c r="H448" s="10" t="s">
        <v>1143</v>
      </c>
      <c r="I448" s="10" t="s">
        <v>72</v>
      </c>
      <c r="J448" s="24" t="s">
        <v>1139</v>
      </c>
      <c r="K448" s="40"/>
      <c r="L448" s="14"/>
      <c r="M448" s="10"/>
      <c r="N448" s="10"/>
      <c r="O448" s="10"/>
      <c r="P448" s="10"/>
      <c r="Q448" s="10"/>
      <c r="R448" s="10"/>
      <c r="S448" s="15"/>
      <c r="T448" s="51"/>
      <c r="U448" s="44"/>
      <c r="V448" s="24"/>
      <c r="W448" s="40"/>
      <c r="X448" s="10"/>
      <c r="Y448" s="10"/>
      <c r="Z448" s="15"/>
      <c r="AA448" s="24" t="s">
        <v>663</v>
      </c>
    </row>
    <row r="449" spans="1:27" ht="45" x14ac:dyDescent="0.15">
      <c r="A449" s="23">
        <v>249</v>
      </c>
      <c r="B449" s="10" t="s">
        <v>51</v>
      </c>
      <c r="C449" s="15">
        <v>45812</v>
      </c>
      <c r="D449" s="10" t="s">
        <v>160</v>
      </c>
      <c r="E449" s="10" t="s">
        <v>163</v>
      </c>
      <c r="F449" s="10" t="s">
        <v>277</v>
      </c>
      <c r="G449" s="10" t="s">
        <v>1404</v>
      </c>
      <c r="H449" s="10" t="s">
        <v>1405</v>
      </c>
      <c r="I449" s="10" t="s">
        <v>72</v>
      </c>
      <c r="J449" s="24" t="s">
        <v>1406</v>
      </c>
      <c r="K449" s="40"/>
      <c r="L449" s="16"/>
      <c r="M449" s="10"/>
      <c r="N449" s="10"/>
      <c r="O449" s="10"/>
      <c r="P449" s="10"/>
      <c r="Q449" s="10"/>
      <c r="R449" s="10"/>
      <c r="S449" s="15"/>
      <c r="T449" s="51"/>
      <c r="U449" s="44"/>
      <c r="V449" s="24"/>
      <c r="W449" s="40" t="s">
        <v>639</v>
      </c>
      <c r="X449" s="10" t="s">
        <v>1519</v>
      </c>
      <c r="Y449" s="10" t="s">
        <v>1904</v>
      </c>
      <c r="Z449" s="15">
        <v>46267</v>
      </c>
      <c r="AA449" s="24" t="s">
        <v>49</v>
      </c>
    </row>
    <row r="450" spans="1:27" ht="90" x14ac:dyDescent="0.15">
      <c r="A450" s="23">
        <v>250</v>
      </c>
      <c r="B450" s="10" t="s">
        <v>51</v>
      </c>
      <c r="C450" s="15">
        <v>45812</v>
      </c>
      <c r="D450" s="10" t="s">
        <v>160</v>
      </c>
      <c r="E450" s="10" t="s">
        <v>163</v>
      </c>
      <c r="F450" s="10" t="s">
        <v>277</v>
      </c>
      <c r="G450" s="10" t="s">
        <v>1407</v>
      </c>
      <c r="H450" s="10" t="s">
        <v>1408</v>
      </c>
      <c r="I450" s="10" t="s">
        <v>72</v>
      </c>
      <c r="J450" s="24" t="s">
        <v>1406</v>
      </c>
      <c r="K450" s="40"/>
      <c r="L450" s="16"/>
      <c r="M450" s="10"/>
      <c r="N450" s="10"/>
      <c r="O450" s="10"/>
      <c r="P450" s="10"/>
      <c r="Q450" s="10"/>
      <c r="R450" s="10"/>
      <c r="S450" s="15"/>
      <c r="T450" s="51"/>
      <c r="U450" s="44"/>
      <c r="V450" s="24"/>
      <c r="W450" s="40" t="s">
        <v>639</v>
      </c>
      <c r="X450" s="10" t="s">
        <v>1519</v>
      </c>
      <c r="Y450" s="10" t="s">
        <v>1903</v>
      </c>
      <c r="Z450" s="15">
        <v>46267</v>
      </c>
      <c r="AA450" s="24" t="s">
        <v>49</v>
      </c>
    </row>
    <row r="451" spans="1:27" ht="120" x14ac:dyDescent="0.15">
      <c r="A451" s="23">
        <v>251</v>
      </c>
      <c r="B451" s="10" t="s">
        <v>51</v>
      </c>
      <c r="C451" s="15">
        <v>45496</v>
      </c>
      <c r="D451" s="10" t="s">
        <v>166</v>
      </c>
      <c r="E451" s="10" t="s">
        <v>43</v>
      </c>
      <c r="F451" s="10" t="s">
        <v>183</v>
      </c>
      <c r="G451" s="10" t="s">
        <v>1473</v>
      </c>
      <c r="H451" s="10" t="s">
        <v>1474</v>
      </c>
      <c r="I451" s="10" t="s">
        <v>43</v>
      </c>
      <c r="J451" s="24" t="s">
        <v>1475</v>
      </c>
      <c r="K451" s="40" t="s">
        <v>51</v>
      </c>
      <c r="L451" s="16" t="s">
        <v>152</v>
      </c>
      <c r="M451" s="10" t="s">
        <v>1476</v>
      </c>
      <c r="N451" s="10" t="s">
        <v>1477</v>
      </c>
      <c r="O451" s="10" t="s">
        <v>1478</v>
      </c>
      <c r="P451" s="10" t="s">
        <v>1479</v>
      </c>
      <c r="Q451" s="10">
        <v>1</v>
      </c>
      <c r="R451" s="10" t="s">
        <v>658</v>
      </c>
      <c r="S451" s="15">
        <v>46030</v>
      </c>
      <c r="T451" s="51">
        <v>46203</v>
      </c>
      <c r="U451" s="44">
        <v>46185</v>
      </c>
      <c r="V451" s="24" t="s">
        <v>1480</v>
      </c>
      <c r="W451" s="40" t="s">
        <v>639</v>
      </c>
      <c r="X451" s="10" t="s">
        <v>1519</v>
      </c>
      <c r="Y451" s="10" t="s">
        <v>1982</v>
      </c>
      <c r="Z451" s="15">
        <v>46286</v>
      </c>
      <c r="AA451" s="24" t="s">
        <v>49</v>
      </c>
    </row>
    <row r="452" spans="1:27" ht="165" x14ac:dyDescent="0.15">
      <c r="A452" s="23">
        <v>252</v>
      </c>
      <c r="B452" s="10" t="s">
        <v>51</v>
      </c>
      <c r="C452" s="15">
        <v>45658</v>
      </c>
      <c r="D452" s="10" t="s">
        <v>160</v>
      </c>
      <c r="E452" s="10" t="s">
        <v>161</v>
      </c>
      <c r="F452" s="10" t="s">
        <v>1409</v>
      </c>
      <c r="G452" s="10" t="s">
        <v>1410</v>
      </c>
      <c r="H452" s="10" t="s">
        <v>1411</v>
      </c>
      <c r="I452" s="10" t="s">
        <v>43</v>
      </c>
      <c r="J452" s="24" t="s">
        <v>1412</v>
      </c>
      <c r="K452" s="40" t="s">
        <v>51</v>
      </c>
      <c r="L452" s="16" t="s">
        <v>152</v>
      </c>
      <c r="M452" s="10" t="s">
        <v>1413</v>
      </c>
      <c r="N452" s="10" t="s">
        <v>1414</v>
      </c>
      <c r="O452" s="10" t="s">
        <v>1415</v>
      </c>
      <c r="P452" s="10" t="s">
        <v>1416</v>
      </c>
      <c r="Q452" s="10">
        <v>1</v>
      </c>
      <c r="R452" s="10" t="s">
        <v>1417</v>
      </c>
      <c r="S452" s="15">
        <v>46204</v>
      </c>
      <c r="T452" s="51">
        <v>46368</v>
      </c>
      <c r="U452" s="44"/>
      <c r="V452" s="24"/>
      <c r="W452" s="40" t="s">
        <v>639</v>
      </c>
      <c r="X452" s="10" t="s">
        <v>1519</v>
      </c>
      <c r="Y452" s="10" t="s">
        <v>2008</v>
      </c>
      <c r="Z452" s="15">
        <v>46295</v>
      </c>
      <c r="AA452" s="24" t="s">
        <v>57</v>
      </c>
    </row>
    <row r="453" spans="1:27" ht="165" x14ac:dyDescent="0.15">
      <c r="A453" s="23">
        <v>252</v>
      </c>
      <c r="B453" s="10" t="s">
        <v>51</v>
      </c>
      <c r="C453" s="15">
        <v>45658</v>
      </c>
      <c r="D453" s="10" t="s">
        <v>160</v>
      </c>
      <c r="E453" s="10" t="s">
        <v>161</v>
      </c>
      <c r="F453" s="10" t="s">
        <v>1409</v>
      </c>
      <c r="G453" s="10" t="s">
        <v>1410</v>
      </c>
      <c r="H453" s="10" t="s">
        <v>1418</v>
      </c>
      <c r="I453" s="10" t="s">
        <v>43</v>
      </c>
      <c r="J453" s="24" t="s">
        <v>1412</v>
      </c>
      <c r="K453" s="40" t="s">
        <v>51</v>
      </c>
      <c r="L453" s="16" t="s">
        <v>152</v>
      </c>
      <c r="M453" s="10" t="s">
        <v>1419</v>
      </c>
      <c r="N453" s="10" t="s">
        <v>1414</v>
      </c>
      <c r="O453" s="10" t="s">
        <v>1415</v>
      </c>
      <c r="P453" s="10" t="s">
        <v>1420</v>
      </c>
      <c r="Q453" s="10">
        <v>100</v>
      </c>
      <c r="R453" s="10" t="s">
        <v>271</v>
      </c>
      <c r="S453" s="15">
        <v>46204</v>
      </c>
      <c r="T453" s="51">
        <v>46368</v>
      </c>
      <c r="U453" s="44"/>
      <c r="V453" s="24"/>
      <c r="W453" s="40" t="s">
        <v>639</v>
      </c>
      <c r="X453" s="10" t="s">
        <v>1519</v>
      </c>
      <c r="Y453" s="10" t="s">
        <v>2008</v>
      </c>
      <c r="Z453" s="15">
        <v>46295</v>
      </c>
      <c r="AA453" s="24" t="s">
        <v>57</v>
      </c>
    </row>
    <row r="454" spans="1:27" ht="165" x14ac:dyDescent="0.15">
      <c r="A454" s="23">
        <v>253</v>
      </c>
      <c r="B454" s="10" t="s">
        <v>51</v>
      </c>
      <c r="C454" s="15">
        <v>45658</v>
      </c>
      <c r="D454" s="10" t="s">
        <v>160</v>
      </c>
      <c r="E454" s="10" t="s">
        <v>161</v>
      </c>
      <c r="F454" s="10" t="s">
        <v>1409</v>
      </c>
      <c r="G454" s="10" t="s">
        <v>1410</v>
      </c>
      <c r="H454" s="10" t="s">
        <v>1421</v>
      </c>
      <c r="I454" s="10" t="s">
        <v>43</v>
      </c>
      <c r="J454" s="24" t="s">
        <v>1412</v>
      </c>
      <c r="K454" s="40" t="s">
        <v>51</v>
      </c>
      <c r="L454" s="16" t="s">
        <v>152</v>
      </c>
      <c r="M454" s="10" t="s">
        <v>1422</v>
      </c>
      <c r="N454" s="10" t="s">
        <v>1423</v>
      </c>
      <c r="O454" s="10" t="s">
        <v>1424</v>
      </c>
      <c r="P454" s="10" t="s">
        <v>1425</v>
      </c>
      <c r="Q454" s="10">
        <v>1</v>
      </c>
      <c r="R454" s="10" t="s">
        <v>1426</v>
      </c>
      <c r="S454" s="15">
        <v>46204</v>
      </c>
      <c r="T454" s="51">
        <v>46368</v>
      </c>
      <c r="U454" s="44"/>
      <c r="V454" s="24"/>
      <c r="W454" s="40" t="s">
        <v>639</v>
      </c>
      <c r="X454" s="10" t="s">
        <v>1519</v>
      </c>
      <c r="Y454" s="10" t="s">
        <v>2008</v>
      </c>
      <c r="Z454" s="15">
        <v>46295</v>
      </c>
      <c r="AA454" s="24" t="s">
        <v>57</v>
      </c>
    </row>
    <row r="455" spans="1:27" ht="165" x14ac:dyDescent="0.15">
      <c r="A455" s="23">
        <v>254</v>
      </c>
      <c r="B455" s="10" t="s">
        <v>51</v>
      </c>
      <c r="C455" s="15">
        <v>45658</v>
      </c>
      <c r="D455" s="10" t="s">
        <v>160</v>
      </c>
      <c r="E455" s="10" t="s">
        <v>161</v>
      </c>
      <c r="F455" s="10" t="s">
        <v>1409</v>
      </c>
      <c r="G455" s="10" t="s">
        <v>1410</v>
      </c>
      <c r="H455" s="10" t="s">
        <v>1427</v>
      </c>
      <c r="I455" s="10" t="s">
        <v>43</v>
      </c>
      <c r="J455" s="24" t="s">
        <v>1412</v>
      </c>
      <c r="K455" s="40" t="s">
        <v>51</v>
      </c>
      <c r="L455" s="16" t="s">
        <v>152</v>
      </c>
      <c r="M455" s="10" t="s">
        <v>1428</v>
      </c>
      <c r="N455" s="10" t="s">
        <v>1429</v>
      </c>
      <c r="O455" s="10" t="s">
        <v>1430</v>
      </c>
      <c r="P455" s="10" t="s">
        <v>1431</v>
      </c>
      <c r="Q455" s="10">
        <v>1</v>
      </c>
      <c r="R455" s="10" t="s">
        <v>1426</v>
      </c>
      <c r="S455" s="15">
        <v>46204</v>
      </c>
      <c r="T455" s="51">
        <v>46368</v>
      </c>
      <c r="U455" s="44"/>
      <c r="V455" s="24"/>
      <c r="W455" s="40" t="s">
        <v>639</v>
      </c>
      <c r="X455" s="10" t="s">
        <v>1519</v>
      </c>
      <c r="Y455" s="10" t="s">
        <v>2008</v>
      </c>
      <c r="Z455" s="15">
        <v>46295</v>
      </c>
      <c r="AA455" s="24" t="s">
        <v>57</v>
      </c>
    </row>
    <row r="456" spans="1:27" ht="165" x14ac:dyDescent="0.15">
      <c r="A456" s="23">
        <v>255</v>
      </c>
      <c r="B456" s="10" t="s">
        <v>51</v>
      </c>
      <c r="C456" s="15">
        <v>45658</v>
      </c>
      <c r="D456" s="10" t="s">
        <v>160</v>
      </c>
      <c r="E456" s="10" t="s">
        <v>161</v>
      </c>
      <c r="F456" s="10" t="s">
        <v>1409</v>
      </c>
      <c r="G456" s="10" t="s">
        <v>1410</v>
      </c>
      <c r="H456" s="10" t="s">
        <v>1432</v>
      </c>
      <c r="I456" s="10" t="s">
        <v>43</v>
      </c>
      <c r="J456" s="24" t="s">
        <v>1412</v>
      </c>
      <c r="K456" s="40" t="s">
        <v>51</v>
      </c>
      <c r="L456" s="16" t="s">
        <v>152</v>
      </c>
      <c r="M456" s="10" t="s">
        <v>1433</v>
      </c>
      <c r="N456" s="10" t="s">
        <v>1423</v>
      </c>
      <c r="O456" s="10" t="s">
        <v>1424</v>
      </c>
      <c r="P456" s="10" t="s">
        <v>1434</v>
      </c>
      <c r="Q456" s="10">
        <v>100</v>
      </c>
      <c r="R456" s="10" t="s">
        <v>271</v>
      </c>
      <c r="S456" s="15">
        <v>46204</v>
      </c>
      <c r="T456" s="51">
        <v>46538</v>
      </c>
      <c r="U456" s="44"/>
      <c r="V456" s="24"/>
      <c r="W456" s="40" t="s">
        <v>639</v>
      </c>
      <c r="X456" s="10" t="s">
        <v>1519</v>
      </c>
      <c r="Y456" s="10" t="s">
        <v>2008</v>
      </c>
      <c r="Z456" s="15">
        <v>46295</v>
      </c>
      <c r="AA456" s="24" t="s">
        <v>57</v>
      </c>
    </row>
    <row r="457" spans="1:27" ht="165" x14ac:dyDescent="0.15">
      <c r="A457" s="23">
        <v>256</v>
      </c>
      <c r="B457" s="10" t="s">
        <v>51</v>
      </c>
      <c r="C457" s="15">
        <v>45658</v>
      </c>
      <c r="D457" s="10" t="s">
        <v>160</v>
      </c>
      <c r="E457" s="10" t="s">
        <v>161</v>
      </c>
      <c r="F457" s="10" t="s">
        <v>1409</v>
      </c>
      <c r="G457" s="10" t="s">
        <v>1410</v>
      </c>
      <c r="H457" s="10" t="s">
        <v>1435</v>
      </c>
      <c r="I457" s="10" t="s">
        <v>43</v>
      </c>
      <c r="J457" s="24" t="s">
        <v>1436</v>
      </c>
      <c r="K457" s="40" t="s">
        <v>51</v>
      </c>
      <c r="L457" s="16" t="s">
        <v>152</v>
      </c>
      <c r="M457" s="10" t="s">
        <v>1437</v>
      </c>
      <c r="N457" s="10" t="s">
        <v>1438</v>
      </c>
      <c r="O457" s="10" t="s">
        <v>1439</v>
      </c>
      <c r="P457" s="10" t="s">
        <v>1440</v>
      </c>
      <c r="Q457" s="10">
        <v>100</v>
      </c>
      <c r="R457" s="10" t="s">
        <v>271</v>
      </c>
      <c r="S457" s="15">
        <v>46204</v>
      </c>
      <c r="T457" s="51">
        <v>46538</v>
      </c>
      <c r="U457" s="44"/>
      <c r="V457" s="24"/>
      <c r="W457" s="40" t="s">
        <v>639</v>
      </c>
      <c r="X457" s="10" t="s">
        <v>1519</v>
      </c>
      <c r="Y457" s="10" t="s">
        <v>2008</v>
      </c>
      <c r="Z457" s="15">
        <v>46295</v>
      </c>
      <c r="AA457" s="24" t="s">
        <v>57</v>
      </c>
    </row>
    <row r="458" spans="1:27" ht="165" x14ac:dyDescent="0.15">
      <c r="A458" s="23">
        <v>257</v>
      </c>
      <c r="B458" s="10" t="s">
        <v>51</v>
      </c>
      <c r="C458" s="15">
        <v>45658</v>
      </c>
      <c r="D458" s="10" t="s">
        <v>160</v>
      </c>
      <c r="E458" s="10" t="s">
        <v>161</v>
      </c>
      <c r="F458" s="10" t="s">
        <v>1409</v>
      </c>
      <c r="G458" s="10" t="s">
        <v>1410</v>
      </c>
      <c r="H458" s="10" t="s">
        <v>1441</v>
      </c>
      <c r="I458" s="10" t="s">
        <v>43</v>
      </c>
      <c r="J458" s="24" t="s">
        <v>1412</v>
      </c>
      <c r="K458" s="40" t="s">
        <v>51</v>
      </c>
      <c r="L458" s="16" t="s">
        <v>152</v>
      </c>
      <c r="M458" s="10" t="s">
        <v>1442</v>
      </c>
      <c r="N458" s="10" t="s">
        <v>1423</v>
      </c>
      <c r="O458" s="10" t="s">
        <v>1424</v>
      </c>
      <c r="P458" s="10" t="s">
        <v>1443</v>
      </c>
      <c r="Q458" s="10">
        <v>100</v>
      </c>
      <c r="R458" s="10" t="s">
        <v>271</v>
      </c>
      <c r="S458" s="15">
        <v>46204</v>
      </c>
      <c r="T458" s="51">
        <v>46368</v>
      </c>
      <c r="U458" s="44"/>
      <c r="V458" s="24"/>
      <c r="W458" s="40" t="s">
        <v>639</v>
      </c>
      <c r="X458" s="10" t="s">
        <v>1519</v>
      </c>
      <c r="Y458" s="10" t="s">
        <v>2008</v>
      </c>
      <c r="Z458" s="15">
        <v>46295</v>
      </c>
      <c r="AA458" s="24" t="s">
        <v>57</v>
      </c>
    </row>
    <row r="459" spans="1:27" ht="165" x14ac:dyDescent="0.15">
      <c r="A459" s="23">
        <v>258</v>
      </c>
      <c r="B459" s="10" t="s">
        <v>51</v>
      </c>
      <c r="C459" s="15">
        <v>45658</v>
      </c>
      <c r="D459" s="10" t="s">
        <v>160</v>
      </c>
      <c r="E459" s="10" t="s">
        <v>161</v>
      </c>
      <c r="F459" s="10" t="s">
        <v>1409</v>
      </c>
      <c r="G459" s="10" t="s">
        <v>1410</v>
      </c>
      <c r="H459" s="10" t="s">
        <v>1444</v>
      </c>
      <c r="I459" s="10" t="s">
        <v>43</v>
      </c>
      <c r="J459" s="24" t="s">
        <v>1412</v>
      </c>
      <c r="K459" s="40" t="s">
        <v>51</v>
      </c>
      <c r="L459" s="16" t="s">
        <v>152</v>
      </c>
      <c r="M459" s="10" t="s">
        <v>1445</v>
      </c>
      <c r="N459" s="10" t="s">
        <v>1446</v>
      </c>
      <c r="O459" s="10" t="s">
        <v>1415</v>
      </c>
      <c r="P459" s="10" t="s">
        <v>1447</v>
      </c>
      <c r="Q459" s="10">
        <v>1</v>
      </c>
      <c r="R459" s="10" t="s">
        <v>1426</v>
      </c>
      <c r="S459" s="15">
        <v>46204</v>
      </c>
      <c r="T459" s="51">
        <v>46368</v>
      </c>
      <c r="U459" s="44"/>
      <c r="V459" s="24"/>
      <c r="W459" s="40" t="s">
        <v>639</v>
      </c>
      <c r="X459" s="10" t="s">
        <v>1519</v>
      </c>
      <c r="Y459" s="10" t="s">
        <v>2008</v>
      </c>
      <c r="Z459" s="15">
        <v>46295</v>
      </c>
      <c r="AA459" s="24" t="s">
        <v>57</v>
      </c>
    </row>
    <row r="460" spans="1:27" ht="75" x14ac:dyDescent="0.15">
      <c r="A460" s="23">
        <v>259</v>
      </c>
      <c r="B460" s="10" t="s">
        <v>51</v>
      </c>
      <c r="C460" s="15">
        <v>43864</v>
      </c>
      <c r="D460" s="10" t="s">
        <v>166</v>
      </c>
      <c r="E460" s="10" t="s">
        <v>43</v>
      </c>
      <c r="F460" s="10" t="s">
        <v>466</v>
      </c>
      <c r="G460" s="10" t="s">
        <v>1448</v>
      </c>
      <c r="H460" s="10" t="s">
        <v>1449</v>
      </c>
      <c r="I460" s="10" t="s">
        <v>43</v>
      </c>
      <c r="J460" s="24">
        <v>1344</v>
      </c>
      <c r="K460" s="40" t="s">
        <v>51</v>
      </c>
      <c r="L460" s="16" t="s">
        <v>152</v>
      </c>
      <c r="M460" s="10" t="s">
        <v>1450</v>
      </c>
      <c r="N460" s="10" t="s">
        <v>1451</v>
      </c>
      <c r="O460" s="10" t="s">
        <v>1452</v>
      </c>
      <c r="P460" s="10" t="s">
        <v>1453</v>
      </c>
      <c r="Q460" s="10">
        <v>1</v>
      </c>
      <c r="R460" s="10" t="s">
        <v>1426</v>
      </c>
      <c r="S460" s="15">
        <v>46204</v>
      </c>
      <c r="T460" s="51">
        <v>46368</v>
      </c>
      <c r="U460" s="44"/>
      <c r="V460" s="24"/>
      <c r="W460" s="40" t="s">
        <v>639</v>
      </c>
      <c r="X460" s="10" t="s">
        <v>1519</v>
      </c>
      <c r="Y460" s="10" t="s">
        <v>2008</v>
      </c>
      <c r="Z460" s="15">
        <v>46295</v>
      </c>
      <c r="AA460" s="24" t="s">
        <v>57</v>
      </c>
    </row>
    <row r="461" spans="1:27" ht="75" x14ac:dyDescent="0.15">
      <c r="A461" s="23">
        <v>259</v>
      </c>
      <c r="B461" s="10" t="s">
        <v>51</v>
      </c>
      <c r="C461" s="15">
        <v>43864</v>
      </c>
      <c r="D461" s="10" t="s">
        <v>166</v>
      </c>
      <c r="E461" s="10" t="s">
        <v>43</v>
      </c>
      <c r="F461" s="10" t="s">
        <v>466</v>
      </c>
      <c r="G461" s="10" t="s">
        <v>1448</v>
      </c>
      <c r="H461" s="10" t="s">
        <v>1454</v>
      </c>
      <c r="I461" s="10" t="s">
        <v>43</v>
      </c>
      <c r="J461" s="24">
        <v>1344</v>
      </c>
      <c r="K461" s="40" t="s">
        <v>51</v>
      </c>
      <c r="L461" s="16" t="s">
        <v>152</v>
      </c>
      <c r="M461" s="10" t="s">
        <v>1455</v>
      </c>
      <c r="N461" s="10" t="s">
        <v>1429</v>
      </c>
      <c r="O461" s="10" t="s">
        <v>1452</v>
      </c>
      <c r="P461" s="10" t="s">
        <v>1456</v>
      </c>
      <c r="Q461" s="10">
        <v>1</v>
      </c>
      <c r="R461" s="10" t="s">
        <v>1426</v>
      </c>
      <c r="S461" s="15">
        <v>46204</v>
      </c>
      <c r="T461" s="51">
        <v>46368</v>
      </c>
      <c r="U461" s="44"/>
      <c r="V461" s="24"/>
      <c r="W461" s="40" t="s">
        <v>639</v>
      </c>
      <c r="X461" s="10" t="s">
        <v>1519</v>
      </c>
      <c r="Y461" s="10" t="s">
        <v>2008</v>
      </c>
      <c r="Z461" s="15">
        <v>46295</v>
      </c>
      <c r="AA461" s="24" t="s">
        <v>57</v>
      </c>
    </row>
    <row r="462" spans="1:27" ht="75" x14ac:dyDescent="0.15">
      <c r="A462" s="23">
        <v>260</v>
      </c>
      <c r="B462" s="10" t="s">
        <v>42</v>
      </c>
      <c r="C462" s="15">
        <v>43948</v>
      </c>
      <c r="D462" s="10" t="s">
        <v>166</v>
      </c>
      <c r="E462" s="10" t="s">
        <v>43</v>
      </c>
      <c r="F462" s="10" t="s">
        <v>466</v>
      </c>
      <c r="G462" s="10" t="s">
        <v>1448</v>
      </c>
      <c r="H462" s="10" t="s">
        <v>1457</v>
      </c>
      <c r="I462" s="10" t="s">
        <v>43</v>
      </c>
      <c r="J462" s="24">
        <v>1398</v>
      </c>
      <c r="K462" s="40" t="s">
        <v>95</v>
      </c>
      <c r="L462" s="16" t="s">
        <v>1472</v>
      </c>
      <c r="M462" s="10" t="s">
        <v>1458</v>
      </c>
      <c r="N462" s="10" t="s">
        <v>1423</v>
      </c>
      <c r="O462" s="10" t="s">
        <v>1424</v>
      </c>
      <c r="P462" s="10" t="s">
        <v>1459</v>
      </c>
      <c r="Q462" s="10">
        <v>100</v>
      </c>
      <c r="R462" s="10" t="s">
        <v>271</v>
      </c>
      <c r="S462" s="15">
        <v>46204</v>
      </c>
      <c r="T462" s="51">
        <v>46538</v>
      </c>
      <c r="U462" s="44"/>
      <c r="V462" s="24"/>
      <c r="W462" s="40" t="s">
        <v>639</v>
      </c>
      <c r="X462" s="10" t="s">
        <v>1519</v>
      </c>
      <c r="Y462" s="10" t="s">
        <v>2008</v>
      </c>
      <c r="Z462" s="15">
        <v>46295</v>
      </c>
      <c r="AA462" s="24" t="s">
        <v>57</v>
      </c>
    </row>
    <row r="463" spans="1:27" ht="90" x14ac:dyDescent="0.15">
      <c r="A463" s="23">
        <v>261</v>
      </c>
      <c r="B463" s="10" t="s">
        <v>42</v>
      </c>
      <c r="C463" s="15">
        <v>43937</v>
      </c>
      <c r="D463" s="10" t="s">
        <v>166</v>
      </c>
      <c r="E463" s="10" t="s">
        <v>43</v>
      </c>
      <c r="F463" s="10" t="s">
        <v>466</v>
      </c>
      <c r="G463" s="10" t="s">
        <v>1448</v>
      </c>
      <c r="H463" s="10" t="s">
        <v>1460</v>
      </c>
      <c r="I463" s="10" t="s">
        <v>43</v>
      </c>
      <c r="J463" s="24">
        <v>1391</v>
      </c>
      <c r="K463" s="40" t="s">
        <v>95</v>
      </c>
      <c r="L463" s="16" t="s">
        <v>1472</v>
      </c>
      <c r="M463" s="10" t="s">
        <v>1461</v>
      </c>
      <c r="N463" s="10" t="s">
        <v>1451</v>
      </c>
      <c r="O463" s="10" t="s">
        <v>1462</v>
      </c>
      <c r="P463" s="10" t="s">
        <v>1453</v>
      </c>
      <c r="Q463" s="10">
        <v>1</v>
      </c>
      <c r="R463" s="10" t="s">
        <v>1426</v>
      </c>
      <c r="S463" s="15">
        <v>46204</v>
      </c>
      <c r="T463" s="51">
        <v>46368</v>
      </c>
      <c r="U463" s="44"/>
      <c r="V463" s="24"/>
      <c r="W463" s="40" t="s">
        <v>639</v>
      </c>
      <c r="X463" s="10" t="s">
        <v>1519</v>
      </c>
      <c r="Y463" s="10" t="s">
        <v>2008</v>
      </c>
      <c r="Z463" s="15">
        <v>46295</v>
      </c>
      <c r="AA463" s="24" t="s">
        <v>57</v>
      </c>
    </row>
    <row r="464" spans="1:27" ht="195" x14ac:dyDescent="0.15">
      <c r="A464" s="23">
        <v>262</v>
      </c>
      <c r="B464" s="10" t="s">
        <v>42</v>
      </c>
      <c r="C464" s="15">
        <v>43413</v>
      </c>
      <c r="D464" s="10" t="s">
        <v>166</v>
      </c>
      <c r="E464" s="10" t="s">
        <v>43</v>
      </c>
      <c r="F464" s="10" t="s">
        <v>1463</v>
      </c>
      <c r="G464" s="10" t="s">
        <v>1448</v>
      </c>
      <c r="H464" s="10" t="s">
        <v>1464</v>
      </c>
      <c r="I464" s="10" t="s">
        <v>43</v>
      </c>
      <c r="J464" s="24">
        <v>1312</v>
      </c>
      <c r="K464" s="40" t="s">
        <v>95</v>
      </c>
      <c r="L464" s="16" t="s">
        <v>1472</v>
      </c>
      <c r="M464" s="10" t="s">
        <v>1465</v>
      </c>
      <c r="N464" s="10" t="s">
        <v>1429</v>
      </c>
      <c r="O464" s="10" t="s">
        <v>1462</v>
      </c>
      <c r="P464" s="10" t="s">
        <v>1466</v>
      </c>
      <c r="Q464" s="10">
        <v>100</v>
      </c>
      <c r="R464" s="10" t="s">
        <v>1467</v>
      </c>
      <c r="S464" s="15">
        <v>46204</v>
      </c>
      <c r="T464" s="51">
        <v>46368</v>
      </c>
      <c r="U464" s="44"/>
      <c r="V464" s="24"/>
      <c r="W464" s="40" t="s">
        <v>639</v>
      </c>
      <c r="X464" s="10" t="s">
        <v>1519</v>
      </c>
      <c r="Y464" s="10" t="s">
        <v>2008</v>
      </c>
      <c r="Z464" s="15">
        <v>46295</v>
      </c>
      <c r="AA464" s="24" t="s">
        <v>57</v>
      </c>
    </row>
    <row r="465" spans="1:27" ht="75" x14ac:dyDescent="0.15">
      <c r="A465" s="25">
        <v>263</v>
      </c>
      <c r="B465" s="26" t="s">
        <v>51</v>
      </c>
      <c r="C465" s="27">
        <v>43949</v>
      </c>
      <c r="D465" s="26" t="s">
        <v>166</v>
      </c>
      <c r="E465" s="26" t="s">
        <v>43</v>
      </c>
      <c r="F465" s="26" t="s">
        <v>466</v>
      </c>
      <c r="G465" s="26" t="s">
        <v>1448</v>
      </c>
      <c r="H465" s="26" t="s">
        <v>1468</v>
      </c>
      <c r="I465" s="26" t="s">
        <v>43</v>
      </c>
      <c r="J465" s="29">
        <v>1409</v>
      </c>
      <c r="K465" s="42" t="s">
        <v>51</v>
      </c>
      <c r="L465" s="28" t="s">
        <v>152</v>
      </c>
      <c r="M465" s="26" t="s">
        <v>1469</v>
      </c>
      <c r="N465" s="26" t="s">
        <v>1451</v>
      </c>
      <c r="O465" s="26" t="s">
        <v>1462</v>
      </c>
      <c r="P465" s="26" t="s">
        <v>1470</v>
      </c>
      <c r="Q465" s="26">
        <v>1</v>
      </c>
      <c r="R465" s="26" t="s">
        <v>1471</v>
      </c>
      <c r="S465" s="27">
        <v>46204</v>
      </c>
      <c r="T465" s="52">
        <v>46528</v>
      </c>
      <c r="U465" s="49"/>
      <c r="V465" s="29"/>
      <c r="W465" s="42" t="s">
        <v>639</v>
      </c>
      <c r="X465" s="26" t="s">
        <v>1519</v>
      </c>
      <c r="Y465" s="10" t="s">
        <v>2008</v>
      </c>
      <c r="Z465" s="15">
        <v>46295</v>
      </c>
      <c r="AA465" s="29" t="s">
        <v>57</v>
      </c>
    </row>
    <row r="466" spans="1:27" ht="240" x14ac:dyDescent="0.15">
      <c r="A466" s="54">
        <v>264</v>
      </c>
      <c r="B466" s="55" t="s">
        <v>42</v>
      </c>
      <c r="C466" s="56">
        <v>46148</v>
      </c>
      <c r="D466" s="55" t="s">
        <v>166</v>
      </c>
      <c r="E466" s="55" t="s">
        <v>43</v>
      </c>
      <c r="F466" s="55" t="s">
        <v>1525</v>
      </c>
      <c r="G466" s="10" t="s">
        <v>1526</v>
      </c>
      <c r="H466" s="10" t="s">
        <v>1527</v>
      </c>
      <c r="I466" s="55" t="s">
        <v>66</v>
      </c>
      <c r="J466" s="24" t="s">
        <v>1528</v>
      </c>
      <c r="K466" s="58" t="s">
        <v>95</v>
      </c>
      <c r="L466" s="59" t="s">
        <v>1529</v>
      </c>
      <c r="M466" s="55" t="s">
        <v>1530</v>
      </c>
      <c r="N466" s="55" t="s">
        <v>1531</v>
      </c>
      <c r="O466" s="55" t="s">
        <v>1532</v>
      </c>
      <c r="P466" s="55" t="s">
        <v>1533</v>
      </c>
      <c r="Q466" s="55" t="s">
        <v>1534</v>
      </c>
      <c r="R466" s="55" t="s">
        <v>1467</v>
      </c>
      <c r="S466" s="56">
        <v>46213</v>
      </c>
      <c r="T466" s="60">
        <v>46387</v>
      </c>
      <c r="U466" s="61">
        <v>46265</v>
      </c>
      <c r="V466" s="24" t="s">
        <v>1965</v>
      </c>
      <c r="W466" s="40" t="s">
        <v>639</v>
      </c>
      <c r="X466" s="10" t="s">
        <v>1519</v>
      </c>
      <c r="Y466" s="10" t="s">
        <v>1968</v>
      </c>
      <c r="Z466" s="56">
        <v>46295</v>
      </c>
      <c r="AA466" s="29" t="s">
        <v>57</v>
      </c>
    </row>
    <row r="467" spans="1:27" ht="165" x14ac:dyDescent="0.15">
      <c r="A467" s="54">
        <v>265</v>
      </c>
      <c r="B467" s="55" t="s">
        <v>42</v>
      </c>
      <c r="C467" s="56">
        <v>46149</v>
      </c>
      <c r="D467" s="55" t="s">
        <v>166</v>
      </c>
      <c r="E467" s="55" t="s">
        <v>43</v>
      </c>
      <c r="F467" s="55" t="s">
        <v>1525</v>
      </c>
      <c r="G467" s="55" t="s">
        <v>1535</v>
      </c>
      <c r="H467" s="55" t="s">
        <v>1536</v>
      </c>
      <c r="I467" s="55" t="s">
        <v>66</v>
      </c>
      <c r="J467" s="57" t="s">
        <v>1528</v>
      </c>
      <c r="K467" s="58" t="s">
        <v>95</v>
      </c>
      <c r="L467" s="59" t="s">
        <v>1537</v>
      </c>
      <c r="M467" s="55" t="s">
        <v>1538</v>
      </c>
      <c r="N467" s="55" t="s">
        <v>1531</v>
      </c>
      <c r="O467" s="55" t="s">
        <v>1532</v>
      </c>
      <c r="P467" s="55" t="s">
        <v>1539</v>
      </c>
      <c r="Q467" s="55" t="s">
        <v>1540</v>
      </c>
      <c r="R467" s="55" t="s">
        <v>1467</v>
      </c>
      <c r="S467" s="56">
        <v>46195</v>
      </c>
      <c r="T467" s="60">
        <v>46371</v>
      </c>
      <c r="U467" s="61">
        <v>46231</v>
      </c>
      <c r="V467" s="57" t="s">
        <v>1963</v>
      </c>
      <c r="W467" s="40" t="s">
        <v>639</v>
      </c>
      <c r="X467" s="10" t="s">
        <v>1519</v>
      </c>
      <c r="Y467" s="10" t="s">
        <v>1967</v>
      </c>
      <c r="Z467" s="56">
        <v>46295</v>
      </c>
      <c r="AA467" s="57" t="s">
        <v>49</v>
      </c>
    </row>
    <row r="468" spans="1:27" ht="165" x14ac:dyDescent="0.15">
      <c r="A468" s="54">
        <v>266</v>
      </c>
      <c r="B468" s="55" t="s">
        <v>42</v>
      </c>
      <c r="C468" s="56">
        <v>46150</v>
      </c>
      <c r="D468" s="55" t="s">
        <v>166</v>
      </c>
      <c r="E468" s="55" t="s">
        <v>43</v>
      </c>
      <c r="F468" s="55" t="s">
        <v>1525</v>
      </c>
      <c r="G468" s="55" t="s">
        <v>1541</v>
      </c>
      <c r="H468" s="55" t="s">
        <v>1542</v>
      </c>
      <c r="I468" s="55" t="s">
        <v>66</v>
      </c>
      <c r="J468" s="24" t="s">
        <v>1528</v>
      </c>
      <c r="K468" s="58" t="s">
        <v>95</v>
      </c>
      <c r="L468" s="59" t="s">
        <v>1543</v>
      </c>
      <c r="M468" s="55" t="s">
        <v>1544</v>
      </c>
      <c r="N468" s="55" t="s">
        <v>1531</v>
      </c>
      <c r="O468" s="55" t="s">
        <v>1532</v>
      </c>
      <c r="P468" s="55" t="s">
        <v>1545</v>
      </c>
      <c r="Q468" s="55" t="s">
        <v>1546</v>
      </c>
      <c r="R468" s="55" t="s">
        <v>1467</v>
      </c>
      <c r="S468" s="56">
        <v>46195</v>
      </c>
      <c r="T468" s="60">
        <v>46371</v>
      </c>
      <c r="U468" s="61">
        <v>46197</v>
      </c>
      <c r="V468" s="57" t="s">
        <v>1964</v>
      </c>
      <c r="W468" s="40" t="s">
        <v>639</v>
      </c>
      <c r="X468" s="10" t="s">
        <v>1519</v>
      </c>
      <c r="Y468" s="10" t="s">
        <v>1969</v>
      </c>
      <c r="Z468" s="56">
        <v>46295</v>
      </c>
      <c r="AA468" s="57" t="s">
        <v>57</v>
      </c>
    </row>
    <row r="469" spans="1:27" ht="75" x14ac:dyDescent="0.15">
      <c r="A469" s="54">
        <v>267</v>
      </c>
      <c r="B469" s="55" t="s">
        <v>42</v>
      </c>
      <c r="C469" s="56">
        <v>46062</v>
      </c>
      <c r="D469" s="55" t="s">
        <v>169</v>
      </c>
      <c r="E469" s="55" t="s">
        <v>72</v>
      </c>
      <c r="F469" s="55" t="s">
        <v>1547</v>
      </c>
      <c r="G469" s="55" t="s">
        <v>1548</v>
      </c>
      <c r="H469" s="55" t="s">
        <v>1549</v>
      </c>
      <c r="I469" s="55" t="s">
        <v>72</v>
      </c>
      <c r="J469" s="57" t="s">
        <v>1550</v>
      </c>
      <c r="K469" s="58"/>
      <c r="L469" s="59"/>
      <c r="M469" s="55"/>
      <c r="N469" s="55"/>
      <c r="O469" s="55"/>
      <c r="P469" s="55"/>
      <c r="Q469" s="55"/>
      <c r="R469" s="55"/>
      <c r="S469" s="56"/>
      <c r="T469" s="60"/>
      <c r="U469" s="61"/>
      <c r="V469" s="57"/>
      <c r="W469" s="58"/>
      <c r="X469" s="55"/>
      <c r="Y469" s="55"/>
      <c r="Z469" s="56"/>
      <c r="AA469" s="57" t="s">
        <v>663</v>
      </c>
    </row>
    <row r="470" spans="1:27" ht="165" x14ac:dyDescent="0.15">
      <c r="A470" s="23">
        <v>268</v>
      </c>
      <c r="B470" s="10" t="s">
        <v>51</v>
      </c>
      <c r="C470" s="15">
        <v>45658</v>
      </c>
      <c r="D470" s="10" t="s">
        <v>160</v>
      </c>
      <c r="E470" s="10" t="s">
        <v>161</v>
      </c>
      <c r="F470" s="10" t="s">
        <v>1409</v>
      </c>
      <c r="G470" s="10" t="s">
        <v>1410</v>
      </c>
      <c r="H470" s="10" t="s">
        <v>1551</v>
      </c>
      <c r="I470" s="10" t="s">
        <v>43</v>
      </c>
      <c r="J470" s="24" t="s">
        <v>1412</v>
      </c>
      <c r="K470" s="40" t="s">
        <v>51</v>
      </c>
      <c r="L470" s="16"/>
      <c r="M470" s="10" t="s">
        <v>1552</v>
      </c>
      <c r="N470" s="10" t="s">
        <v>1446</v>
      </c>
      <c r="O470" s="10" t="s">
        <v>1553</v>
      </c>
      <c r="P470" s="10" t="s">
        <v>1554</v>
      </c>
      <c r="Q470" s="10">
        <v>9</v>
      </c>
      <c r="R470" s="10" t="s">
        <v>271</v>
      </c>
      <c r="S470" s="15">
        <v>46204</v>
      </c>
      <c r="T470" s="51">
        <v>46537</v>
      </c>
      <c r="U470" s="44"/>
      <c r="V470" s="24"/>
      <c r="W470" s="40" t="s">
        <v>639</v>
      </c>
      <c r="X470" s="10" t="s">
        <v>1519</v>
      </c>
      <c r="Y470" s="10" t="s">
        <v>2008</v>
      </c>
      <c r="Z470" s="15">
        <v>46295</v>
      </c>
      <c r="AA470" s="29" t="s">
        <v>57</v>
      </c>
    </row>
    <row r="471" spans="1:27" ht="165" x14ac:dyDescent="0.15">
      <c r="A471" s="23">
        <v>268</v>
      </c>
      <c r="B471" s="10" t="s">
        <v>51</v>
      </c>
      <c r="C471" s="15">
        <v>45658</v>
      </c>
      <c r="D471" s="10" t="s">
        <v>160</v>
      </c>
      <c r="E471" s="10" t="s">
        <v>161</v>
      </c>
      <c r="F471" s="10" t="s">
        <v>1409</v>
      </c>
      <c r="G471" s="10" t="s">
        <v>1410</v>
      </c>
      <c r="H471" s="10" t="s">
        <v>1551</v>
      </c>
      <c r="I471" s="10" t="s">
        <v>43</v>
      </c>
      <c r="J471" s="24" t="s">
        <v>1412</v>
      </c>
      <c r="K471" s="40" t="s">
        <v>51</v>
      </c>
      <c r="L471" s="16"/>
      <c r="M471" s="10" t="s">
        <v>1555</v>
      </c>
      <c r="N471" s="10" t="s">
        <v>1446</v>
      </c>
      <c r="O471" s="10" t="s">
        <v>1553</v>
      </c>
      <c r="P471" s="10" t="s">
        <v>1447</v>
      </c>
      <c r="Q471" s="10">
        <v>1</v>
      </c>
      <c r="R471" s="10" t="s">
        <v>1556</v>
      </c>
      <c r="S471" s="15">
        <v>46204</v>
      </c>
      <c r="T471" s="51">
        <v>46386</v>
      </c>
      <c r="U471" s="44"/>
      <c r="V471" s="24"/>
      <c r="W471" s="40" t="s">
        <v>639</v>
      </c>
      <c r="X471" s="10" t="s">
        <v>1519</v>
      </c>
      <c r="Y471" s="10" t="s">
        <v>2008</v>
      </c>
      <c r="Z471" s="15">
        <v>46295</v>
      </c>
      <c r="AA471" s="29" t="s">
        <v>57</v>
      </c>
    </row>
    <row r="472" spans="1:27" ht="165" x14ac:dyDescent="0.15">
      <c r="A472" s="23">
        <v>268</v>
      </c>
      <c r="B472" s="10" t="s">
        <v>51</v>
      </c>
      <c r="C472" s="15">
        <v>45658</v>
      </c>
      <c r="D472" s="10" t="s">
        <v>160</v>
      </c>
      <c r="E472" s="10" t="s">
        <v>161</v>
      </c>
      <c r="F472" s="10" t="s">
        <v>1409</v>
      </c>
      <c r="G472" s="10" t="s">
        <v>1410</v>
      </c>
      <c r="H472" s="10" t="s">
        <v>1551</v>
      </c>
      <c r="I472" s="10" t="s">
        <v>43</v>
      </c>
      <c r="J472" s="24" t="s">
        <v>1412</v>
      </c>
      <c r="K472" s="40" t="s">
        <v>51</v>
      </c>
      <c r="L472" s="16"/>
      <c r="M472" s="10" t="s">
        <v>1557</v>
      </c>
      <c r="N472" s="10" t="s">
        <v>1446</v>
      </c>
      <c r="O472" s="10" t="s">
        <v>1553</v>
      </c>
      <c r="P472" s="10" t="s">
        <v>1558</v>
      </c>
      <c r="Q472" s="10">
        <v>1</v>
      </c>
      <c r="R472" s="10" t="s">
        <v>1556</v>
      </c>
      <c r="S472" s="15">
        <v>46204</v>
      </c>
      <c r="T472" s="51">
        <v>46386</v>
      </c>
      <c r="U472" s="44"/>
      <c r="V472" s="24"/>
      <c r="W472" s="40" t="s">
        <v>639</v>
      </c>
      <c r="X472" s="10" t="s">
        <v>1519</v>
      </c>
      <c r="Y472" s="10" t="s">
        <v>2008</v>
      </c>
      <c r="Z472" s="15">
        <v>46295</v>
      </c>
      <c r="AA472" s="29" t="s">
        <v>57</v>
      </c>
    </row>
    <row r="473" spans="1:27" ht="165" x14ac:dyDescent="0.15">
      <c r="A473" s="23">
        <v>269</v>
      </c>
      <c r="B473" s="10" t="s">
        <v>51</v>
      </c>
      <c r="C473" s="15">
        <v>45658</v>
      </c>
      <c r="D473" s="10" t="s">
        <v>160</v>
      </c>
      <c r="E473" s="10" t="s">
        <v>161</v>
      </c>
      <c r="F473" s="10" t="s">
        <v>1409</v>
      </c>
      <c r="G473" s="10" t="s">
        <v>1410</v>
      </c>
      <c r="H473" s="10" t="s">
        <v>1559</v>
      </c>
      <c r="I473" s="10" t="s">
        <v>43</v>
      </c>
      <c r="J473" s="24" t="s">
        <v>1412</v>
      </c>
      <c r="K473" s="40" t="s">
        <v>51</v>
      </c>
      <c r="L473" s="16"/>
      <c r="M473" s="10" t="s">
        <v>1560</v>
      </c>
      <c r="N473" s="10" t="s">
        <v>1423</v>
      </c>
      <c r="O473" s="10" t="s">
        <v>1424</v>
      </c>
      <c r="P473" s="10" t="s">
        <v>1561</v>
      </c>
      <c r="Q473" s="10">
        <v>50</v>
      </c>
      <c r="R473" s="10" t="s">
        <v>271</v>
      </c>
      <c r="S473" s="15">
        <v>46204</v>
      </c>
      <c r="T473" s="51">
        <v>46537</v>
      </c>
      <c r="U473" s="44"/>
      <c r="V473" s="24"/>
      <c r="W473" s="40" t="s">
        <v>639</v>
      </c>
      <c r="X473" s="10" t="s">
        <v>1519</v>
      </c>
      <c r="Y473" s="10" t="s">
        <v>2008</v>
      </c>
      <c r="Z473" s="15">
        <v>46295</v>
      </c>
      <c r="AA473" s="29" t="s">
        <v>57</v>
      </c>
    </row>
    <row r="474" spans="1:27" ht="165" x14ac:dyDescent="0.15">
      <c r="A474" s="23">
        <v>269</v>
      </c>
      <c r="B474" s="10" t="s">
        <v>51</v>
      </c>
      <c r="C474" s="15">
        <v>45658</v>
      </c>
      <c r="D474" s="10" t="s">
        <v>160</v>
      </c>
      <c r="E474" s="10" t="s">
        <v>161</v>
      </c>
      <c r="F474" s="10" t="s">
        <v>1409</v>
      </c>
      <c r="G474" s="10" t="s">
        <v>1410</v>
      </c>
      <c r="H474" s="10" t="s">
        <v>1559</v>
      </c>
      <c r="I474" s="10" t="s">
        <v>43</v>
      </c>
      <c r="J474" s="24" t="s">
        <v>1412</v>
      </c>
      <c r="K474" s="40" t="s">
        <v>51</v>
      </c>
      <c r="L474" s="16"/>
      <c r="M474" s="10" t="s">
        <v>1562</v>
      </c>
      <c r="N474" s="10" t="s">
        <v>1423</v>
      </c>
      <c r="O474" s="10" t="s">
        <v>1424</v>
      </c>
      <c r="P474" s="10" t="s">
        <v>1563</v>
      </c>
      <c r="Q474" s="10">
        <v>1</v>
      </c>
      <c r="R474" s="10" t="s">
        <v>1556</v>
      </c>
      <c r="S474" s="15">
        <v>46204</v>
      </c>
      <c r="T474" s="51">
        <v>46537</v>
      </c>
      <c r="U474" s="44"/>
      <c r="V474" s="24"/>
      <c r="W474" s="40" t="s">
        <v>639</v>
      </c>
      <c r="X474" s="10" t="s">
        <v>1519</v>
      </c>
      <c r="Y474" s="10" t="s">
        <v>2008</v>
      </c>
      <c r="Z474" s="15">
        <v>46295</v>
      </c>
      <c r="AA474" s="29" t="s">
        <v>57</v>
      </c>
    </row>
    <row r="475" spans="1:27" ht="165" x14ac:dyDescent="0.15">
      <c r="A475" s="23">
        <v>270</v>
      </c>
      <c r="B475" s="10" t="s">
        <v>51</v>
      </c>
      <c r="C475" s="15">
        <v>45658</v>
      </c>
      <c r="D475" s="10" t="s">
        <v>160</v>
      </c>
      <c r="E475" s="10" t="s">
        <v>161</v>
      </c>
      <c r="F475" s="10" t="s">
        <v>1409</v>
      </c>
      <c r="G475" s="10" t="s">
        <v>1410</v>
      </c>
      <c r="H475" s="10" t="s">
        <v>1559</v>
      </c>
      <c r="I475" s="10" t="s">
        <v>43</v>
      </c>
      <c r="J475" s="24" t="s">
        <v>1436</v>
      </c>
      <c r="K475" s="40" t="s">
        <v>51</v>
      </c>
      <c r="L475" s="16"/>
      <c r="M475" s="10" t="s">
        <v>1564</v>
      </c>
      <c r="N475" s="10" t="s">
        <v>1423</v>
      </c>
      <c r="O475" s="10" t="s">
        <v>1424</v>
      </c>
      <c r="P475" s="10" t="s">
        <v>1565</v>
      </c>
      <c r="Q475" s="10">
        <v>4</v>
      </c>
      <c r="R475" s="10" t="s">
        <v>1556</v>
      </c>
      <c r="S475" s="15">
        <v>46204</v>
      </c>
      <c r="T475" s="51">
        <v>46368</v>
      </c>
      <c r="U475" s="44"/>
      <c r="V475" s="24"/>
      <c r="W475" s="40" t="s">
        <v>639</v>
      </c>
      <c r="X475" s="10" t="s">
        <v>1519</v>
      </c>
      <c r="Y475" s="10" t="s">
        <v>2008</v>
      </c>
      <c r="Z475" s="15">
        <v>46295</v>
      </c>
      <c r="AA475" s="29" t="s">
        <v>57</v>
      </c>
    </row>
    <row r="476" spans="1:27" ht="45" x14ac:dyDescent="0.15">
      <c r="A476" s="63">
        <v>271</v>
      </c>
      <c r="B476" s="64" t="s">
        <v>51</v>
      </c>
      <c r="C476" s="65">
        <v>46234</v>
      </c>
      <c r="D476" s="64" t="s">
        <v>160</v>
      </c>
      <c r="E476" s="64" t="s">
        <v>163</v>
      </c>
      <c r="F476" s="64" t="s">
        <v>1832</v>
      </c>
      <c r="G476" s="64" t="s">
        <v>1833</v>
      </c>
      <c r="H476" s="64" t="s">
        <v>1834</v>
      </c>
      <c r="I476" s="64" t="s">
        <v>84</v>
      </c>
      <c r="J476" s="66" t="s">
        <v>1835</v>
      </c>
      <c r="K476" s="67"/>
      <c r="L476" s="68"/>
      <c r="M476" s="64"/>
      <c r="N476" s="64"/>
      <c r="O476" s="64"/>
      <c r="P476" s="64"/>
      <c r="Q476" s="64"/>
      <c r="R476" s="64"/>
      <c r="S476" s="65"/>
      <c r="T476" s="69"/>
      <c r="U476" s="70"/>
      <c r="V476" s="66"/>
      <c r="W476" s="67"/>
      <c r="X476" s="64"/>
      <c r="Y476" s="64"/>
      <c r="Z476" s="65"/>
      <c r="AA476" s="66" t="s">
        <v>663</v>
      </c>
    </row>
    <row r="477" spans="1:27" ht="45" x14ac:dyDescent="0.15">
      <c r="A477" s="63">
        <v>272</v>
      </c>
      <c r="B477" s="64" t="s">
        <v>51</v>
      </c>
      <c r="C477" s="65">
        <v>46234</v>
      </c>
      <c r="D477" s="64" t="s">
        <v>160</v>
      </c>
      <c r="E477" s="64" t="s">
        <v>163</v>
      </c>
      <c r="F477" s="64" t="s">
        <v>1832</v>
      </c>
      <c r="G477" s="64" t="s">
        <v>1836</v>
      </c>
      <c r="H477" s="64" t="s">
        <v>1837</v>
      </c>
      <c r="I477" s="64" t="s">
        <v>84</v>
      </c>
      <c r="J477" s="66" t="s">
        <v>1835</v>
      </c>
      <c r="K477" s="67"/>
      <c r="L477" s="68"/>
      <c r="M477" s="64"/>
      <c r="N477" s="64"/>
      <c r="O477" s="64"/>
      <c r="P477" s="64"/>
      <c r="Q477" s="64"/>
      <c r="R477" s="64"/>
      <c r="S477" s="65"/>
      <c r="T477" s="69"/>
      <c r="U477" s="70"/>
      <c r="V477" s="66"/>
      <c r="W477" s="67"/>
      <c r="X477" s="64"/>
      <c r="Y477" s="64"/>
      <c r="Z477" s="65"/>
      <c r="AA477" s="66" t="s">
        <v>663</v>
      </c>
    </row>
    <row r="478" spans="1:27" ht="45" x14ac:dyDescent="0.15">
      <c r="A478" s="63">
        <v>273</v>
      </c>
      <c r="B478" s="64" t="s">
        <v>51</v>
      </c>
      <c r="C478" s="65">
        <v>46234</v>
      </c>
      <c r="D478" s="64" t="s">
        <v>160</v>
      </c>
      <c r="E478" s="64" t="s">
        <v>163</v>
      </c>
      <c r="F478" s="64" t="s">
        <v>1832</v>
      </c>
      <c r="G478" s="64" t="s">
        <v>1838</v>
      </c>
      <c r="H478" s="64" t="s">
        <v>1839</v>
      </c>
      <c r="I478" s="64" t="s">
        <v>84</v>
      </c>
      <c r="J478" s="66" t="s">
        <v>1835</v>
      </c>
      <c r="K478" s="67"/>
      <c r="L478" s="68"/>
      <c r="M478" s="64"/>
      <c r="N478" s="64"/>
      <c r="O478" s="64"/>
      <c r="P478" s="64"/>
      <c r="Q478" s="64"/>
      <c r="R478" s="64"/>
      <c r="S478" s="65"/>
      <c r="T478" s="69"/>
      <c r="U478" s="70"/>
      <c r="V478" s="66"/>
      <c r="W478" s="67"/>
      <c r="X478" s="64"/>
      <c r="Y478" s="64"/>
      <c r="Z478" s="65"/>
      <c r="AA478" s="66" t="s">
        <v>663</v>
      </c>
    </row>
    <row r="479" spans="1:27" ht="45" x14ac:dyDescent="0.15">
      <c r="A479" s="63">
        <v>274</v>
      </c>
      <c r="B479" s="64" t="s">
        <v>51</v>
      </c>
      <c r="C479" s="65">
        <v>46234</v>
      </c>
      <c r="D479" s="64" t="s">
        <v>160</v>
      </c>
      <c r="E479" s="64" t="s">
        <v>163</v>
      </c>
      <c r="F479" s="64" t="s">
        <v>1832</v>
      </c>
      <c r="G479" s="64" t="s">
        <v>1840</v>
      </c>
      <c r="H479" s="64" t="s">
        <v>1841</v>
      </c>
      <c r="I479" s="64" t="s">
        <v>84</v>
      </c>
      <c r="J479" s="66" t="s">
        <v>1835</v>
      </c>
      <c r="K479" s="67"/>
      <c r="L479" s="68"/>
      <c r="M479" s="64"/>
      <c r="N479" s="64"/>
      <c r="O479" s="64"/>
      <c r="P479" s="64"/>
      <c r="Q479" s="64"/>
      <c r="R479" s="64"/>
      <c r="S479" s="65"/>
      <c r="T479" s="69"/>
      <c r="U479" s="70"/>
      <c r="V479" s="66"/>
      <c r="W479" s="67"/>
      <c r="X479" s="64"/>
      <c r="Y479" s="64"/>
      <c r="Z479" s="65"/>
      <c r="AA479" s="66" t="s">
        <v>663</v>
      </c>
    </row>
    <row r="480" spans="1:27" ht="60" x14ac:dyDescent="0.15">
      <c r="A480" s="63">
        <v>275</v>
      </c>
      <c r="B480" s="64" t="s">
        <v>51</v>
      </c>
      <c r="C480" s="65">
        <v>46234</v>
      </c>
      <c r="D480" s="64" t="s">
        <v>160</v>
      </c>
      <c r="E480" s="64" t="s">
        <v>163</v>
      </c>
      <c r="F480" s="64" t="s">
        <v>1832</v>
      </c>
      <c r="G480" s="64" t="s">
        <v>1842</v>
      </c>
      <c r="H480" s="64" t="s">
        <v>1843</v>
      </c>
      <c r="I480" s="64" t="s">
        <v>84</v>
      </c>
      <c r="J480" s="66" t="s">
        <v>1835</v>
      </c>
      <c r="K480" s="67"/>
      <c r="L480" s="68"/>
      <c r="M480" s="64"/>
      <c r="N480" s="64"/>
      <c r="O480" s="64"/>
      <c r="P480" s="64"/>
      <c r="Q480" s="64"/>
      <c r="R480" s="64"/>
      <c r="S480" s="65"/>
      <c r="T480" s="69"/>
      <c r="U480" s="70"/>
      <c r="V480" s="66"/>
      <c r="W480" s="67"/>
      <c r="X480" s="64"/>
      <c r="Y480" s="64"/>
      <c r="Z480" s="65"/>
      <c r="AA480" s="66" t="s">
        <v>663</v>
      </c>
    </row>
    <row r="481" spans="1:27" ht="60" x14ac:dyDescent="0.15">
      <c r="A481" s="63">
        <v>276</v>
      </c>
      <c r="B481" s="64" t="s">
        <v>51</v>
      </c>
      <c r="C481" s="65">
        <v>46234</v>
      </c>
      <c r="D481" s="64" t="s">
        <v>160</v>
      </c>
      <c r="E481" s="64" t="s">
        <v>163</v>
      </c>
      <c r="F481" s="64" t="s">
        <v>1832</v>
      </c>
      <c r="G481" s="64" t="s">
        <v>1833</v>
      </c>
      <c r="H481" s="64" t="s">
        <v>1844</v>
      </c>
      <c r="I481" s="64" t="s">
        <v>72</v>
      </c>
      <c r="J481" s="66" t="s">
        <v>1835</v>
      </c>
      <c r="K481" s="67"/>
      <c r="L481" s="68"/>
      <c r="M481" s="64"/>
      <c r="N481" s="64"/>
      <c r="O481" s="64"/>
      <c r="P481" s="64"/>
      <c r="Q481" s="64"/>
      <c r="R481" s="64"/>
      <c r="S481" s="65"/>
      <c r="T481" s="69"/>
      <c r="U481" s="70"/>
      <c r="V481" s="66"/>
      <c r="W481" s="67"/>
      <c r="X481" s="64"/>
      <c r="Y481" s="64"/>
      <c r="Z481" s="65"/>
      <c r="AA481" s="66" t="s">
        <v>663</v>
      </c>
    </row>
    <row r="482" spans="1:27" ht="60" x14ac:dyDescent="0.15">
      <c r="A482" s="63">
        <v>277</v>
      </c>
      <c r="B482" s="64" t="s">
        <v>51</v>
      </c>
      <c r="C482" s="65">
        <v>46234</v>
      </c>
      <c r="D482" s="64" t="s">
        <v>160</v>
      </c>
      <c r="E482" s="64" t="s">
        <v>163</v>
      </c>
      <c r="F482" s="64" t="s">
        <v>1832</v>
      </c>
      <c r="G482" s="64" t="s">
        <v>1845</v>
      </c>
      <c r="H482" s="64" t="s">
        <v>1846</v>
      </c>
      <c r="I482" s="64" t="s">
        <v>72</v>
      </c>
      <c r="J482" s="66" t="s">
        <v>1835</v>
      </c>
      <c r="K482" s="67"/>
      <c r="L482" s="68"/>
      <c r="M482" s="64"/>
      <c r="N482" s="64"/>
      <c r="O482" s="64"/>
      <c r="P482" s="64"/>
      <c r="Q482" s="64"/>
      <c r="R482" s="64"/>
      <c r="S482" s="65"/>
      <c r="T482" s="69"/>
      <c r="U482" s="70"/>
      <c r="V482" s="66"/>
      <c r="W482" s="67"/>
      <c r="X482" s="64"/>
      <c r="Y482" s="64"/>
      <c r="Z482" s="65"/>
      <c r="AA482" s="66" t="s">
        <v>663</v>
      </c>
    </row>
    <row r="483" spans="1:27" ht="75" x14ac:dyDescent="0.15">
      <c r="A483" s="63">
        <v>278</v>
      </c>
      <c r="B483" s="64" t="s">
        <v>51</v>
      </c>
      <c r="C483" s="65">
        <v>46234</v>
      </c>
      <c r="D483" s="64" t="s">
        <v>160</v>
      </c>
      <c r="E483" s="64" t="s">
        <v>163</v>
      </c>
      <c r="F483" s="64" t="s">
        <v>1832</v>
      </c>
      <c r="G483" s="64" t="s">
        <v>1836</v>
      </c>
      <c r="H483" s="64" t="s">
        <v>1847</v>
      </c>
      <c r="I483" s="64" t="s">
        <v>72</v>
      </c>
      <c r="J483" s="66" t="s">
        <v>1835</v>
      </c>
      <c r="K483" s="67"/>
      <c r="L483" s="68"/>
      <c r="M483" s="64"/>
      <c r="N483" s="64"/>
      <c r="O483" s="64"/>
      <c r="P483" s="64"/>
      <c r="Q483" s="64"/>
      <c r="R483" s="64"/>
      <c r="S483" s="65"/>
      <c r="T483" s="69"/>
      <c r="U483" s="70"/>
      <c r="V483" s="66"/>
      <c r="W483" s="67"/>
      <c r="X483" s="64"/>
      <c r="Y483" s="64"/>
      <c r="Z483" s="65"/>
      <c r="AA483" s="66" t="s">
        <v>663</v>
      </c>
    </row>
    <row r="484" spans="1:27" ht="60" x14ac:dyDescent="0.15">
      <c r="A484" s="63">
        <v>279</v>
      </c>
      <c r="B484" s="64" t="s">
        <v>51</v>
      </c>
      <c r="C484" s="65">
        <v>46234</v>
      </c>
      <c r="D484" s="64" t="s">
        <v>160</v>
      </c>
      <c r="E484" s="64" t="s">
        <v>163</v>
      </c>
      <c r="F484" s="64" t="s">
        <v>1832</v>
      </c>
      <c r="G484" s="64" t="s">
        <v>1840</v>
      </c>
      <c r="H484" s="64" t="s">
        <v>1848</v>
      </c>
      <c r="I484" s="64" t="s">
        <v>72</v>
      </c>
      <c r="J484" s="66" t="s">
        <v>1835</v>
      </c>
      <c r="K484" s="67"/>
      <c r="L484" s="68"/>
      <c r="M484" s="64"/>
      <c r="N484" s="64"/>
      <c r="O484" s="64"/>
      <c r="P484" s="64"/>
      <c r="Q484" s="64"/>
      <c r="R484" s="64"/>
      <c r="S484" s="65"/>
      <c r="T484" s="69"/>
      <c r="U484" s="70"/>
      <c r="V484" s="66"/>
      <c r="W484" s="67"/>
      <c r="X484" s="64"/>
      <c r="Y484" s="64"/>
      <c r="Z484" s="65"/>
      <c r="AA484" s="66" t="s">
        <v>663</v>
      </c>
    </row>
    <row r="485" spans="1:27" ht="60" x14ac:dyDescent="0.15">
      <c r="A485" s="63">
        <v>280</v>
      </c>
      <c r="B485" s="64" t="s">
        <v>51</v>
      </c>
      <c r="C485" s="65">
        <v>46234</v>
      </c>
      <c r="D485" s="64" t="s">
        <v>160</v>
      </c>
      <c r="E485" s="64" t="s">
        <v>163</v>
      </c>
      <c r="F485" s="64" t="s">
        <v>1832</v>
      </c>
      <c r="G485" s="64" t="s">
        <v>1842</v>
      </c>
      <c r="H485" s="64" t="s">
        <v>1849</v>
      </c>
      <c r="I485" s="64" t="s">
        <v>72</v>
      </c>
      <c r="J485" s="66" t="s">
        <v>1835</v>
      </c>
      <c r="K485" s="67"/>
      <c r="L485" s="68"/>
      <c r="M485" s="64"/>
      <c r="N485" s="64"/>
      <c r="O485" s="64"/>
      <c r="P485" s="64"/>
      <c r="Q485" s="64"/>
      <c r="R485" s="64"/>
      <c r="S485" s="65"/>
      <c r="T485" s="69"/>
      <c r="U485" s="70"/>
      <c r="V485" s="66"/>
      <c r="W485" s="67"/>
      <c r="X485" s="64"/>
      <c r="Y485" s="64"/>
      <c r="Z485" s="65"/>
      <c r="AA485" s="66" t="s">
        <v>663</v>
      </c>
    </row>
    <row r="486" spans="1:27" ht="45" x14ac:dyDescent="0.15">
      <c r="A486" s="63">
        <v>281</v>
      </c>
      <c r="B486" s="64" t="s">
        <v>51</v>
      </c>
      <c r="C486" s="65">
        <v>46234</v>
      </c>
      <c r="D486" s="64" t="s">
        <v>160</v>
      </c>
      <c r="E486" s="64" t="s">
        <v>163</v>
      </c>
      <c r="F486" s="64" t="s">
        <v>1832</v>
      </c>
      <c r="G486" s="64" t="s">
        <v>1850</v>
      </c>
      <c r="H486" s="64" t="s">
        <v>1851</v>
      </c>
      <c r="I486" s="64" t="s">
        <v>43</v>
      </c>
      <c r="J486" s="66" t="s">
        <v>1835</v>
      </c>
      <c r="K486" s="67"/>
      <c r="L486" s="68"/>
      <c r="M486" s="64"/>
      <c r="N486" s="64"/>
      <c r="O486" s="64"/>
      <c r="P486" s="64"/>
      <c r="Q486" s="64"/>
      <c r="R486" s="64"/>
      <c r="S486" s="65"/>
      <c r="T486" s="69"/>
      <c r="U486" s="70"/>
      <c r="V486" s="66"/>
      <c r="W486" s="67"/>
      <c r="X486" s="64"/>
      <c r="Y486" s="64"/>
      <c r="Z486" s="65"/>
      <c r="AA486" s="66" t="s">
        <v>663</v>
      </c>
    </row>
    <row r="487" spans="1:27" ht="45" x14ac:dyDescent="0.15">
      <c r="A487" s="63">
        <v>282</v>
      </c>
      <c r="B487" s="64" t="s">
        <v>51</v>
      </c>
      <c r="C487" s="65">
        <v>46234</v>
      </c>
      <c r="D487" s="64" t="s">
        <v>160</v>
      </c>
      <c r="E487" s="64" t="s">
        <v>163</v>
      </c>
      <c r="F487" s="64" t="s">
        <v>1832</v>
      </c>
      <c r="G487" s="64" t="s">
        <v>1833</v>
      </c>
      <c r="H487" s="64" t="s">
        <v>1852</v>
      </c>
      <c r="I487" s="64" t="s">
        <v>135</v>
      </c>
      <c r="J487" s="66" t="s">
        <v>1835</v>
      </c>
      <c r="K487" s="67"/>
      <c r="L487" s="68"/>
      <c r="M487" s="64"/>
      <c r="N487" s="64"/>
      <c r="O487" s="64"/>
      <c r="P487" s="64"/>
      <c r="Q487" s="64"/>
      <c r="R487" s="64"/>
      <c r="S487" s="65"/>
      <c r="T487" s="69"/>
      <c r="U487" s="70"/>
      <c r="V487" s="66"/>
      <c r="W487" s="67"/>
      <c r="X487" s="64"/>
      <c r="Y487" s="64"/>
      <c r="Z487" s="65"/>
      <c r="AA487" s="66" t="s">
        <v>663</v>
      </c>
    </row>
    <row r="488" spans="1:27" ht="60" x14ac:dyDescent="0.15">
      <c r="A488" s="63">
        <v>283</v>
      </c>
      <c r="B488" s="64" t="s">
        <v>51</v>
      </c>
      <c r="C488" s="65">
        <v>46234</v>
      </c>
      <c r="D488" s="64" t="s">
        <v>160</v>
      </c>
      <c r="E488" s="64" t="s">
        <v>163</v>
      </c>
      <c r="F488" s="64" t="s">
        <v>1832</v>
      </c>
      <c r="G488" s="64" t="s">
        <v>1853</v>
      </c>
      <c r="H488" s="64" t="s">
        <v>1854</v>
      </c>
      <c r="I488" s="64" t="s">
        <v>43</v>
      </c>
      <c r="J488" s="66" t="s">
        <v>1835</v>
      </c>
      <c r="K488" s="67"/>
      <c r="L488" s="68"/>
      <c r="M488" s="64"/>
      <c r="N488" s="64"/>
      <c r="O488" s="64"/>
      <c r="P488" s="64"/>
      <c r="Q488" s="64"/>
      <c r="R488" s="64"/>
      <c r="S488" s="65"/>
      <c r="T488" s="69"/>
      <c r="U488" s="70"/>
      <c r="V488" s="66"/>
      <c r="W488" s="67"/>
      <c r="X488" s="64"/>
      <c r="Y488" s="64"/>
      <c r="Z488" s="65"/>
      <c r="AA488" s="66" t="s">
        <v>663</v>
      </c>
    </row>
    <row r="489" spans="1:27" ht="135" x14ac:dyDescent="0.15">
      <c r="A489" s="63">
        <v>284</v>
      </c>
      <c r="B489" s="64" t="s">
        <v>51</v>
      </c>
      <c r="C489" s="65">
        <v>46234</v>
      </c>
      <c r="D489" s="64" t="s">
        <v>160</v>
      </c>
      <c r="E489" s="64" t="s">
        <v>163</v>
      </c>
      <c r="F489" s="64" t="s">
        <v>1832</v>
      </c>
      <c r="G489" s="64" t="s">
        <v>1855</v>
      </c>
      <c r="H489" s="64" t="s">
        <v>1856</v>
      </c>
      <c r="I489" s="64" t="s">
        <v>52</v>
      </c>
      <c r="J489" s="66" t="s">
        <v>1835</v>
      </c>
      <c r="K489" s="67"/>
      <c r="L489" s="68"/>
      <c r="M489" s="64"/>
      <c r="N489" s="64"/>
      <c r="O489" s="64"/>
      <c r="P489" s="64"/>
      <c r="Q489" s="64"/>
      <c r="R489" s="64"/>
      <c r="S489" s="65"/>
      <c r="T489" s="69"/>
      <c r="U489" s="70"/>
      <c r="V489" s="66"/>
      <c r="W489" s="67"/>
      <c r="X489" s="64"/>
      <c r="Y489" s="64"/>
      <c r="Z489" s="65"/>
      <c r="AA489" s="66" t="s">
        <v>663</v>
      </c>
    </row>
    <row r="490" spans="1:27" ht="135" x14ac:dyDescent="0.15">
      <c r="A490" s="63">
        <v>285</v>
      </c>
      <c r="B490" s="64" t="s">
        <v>51</v>
      </c>
      <c r="C490" s="65">
        <v>46234</v>
      </c>
      <c r="D490" s="64" t="s">
        <v>160</v>
      </c>
      <c r="E490" s="64" t="s">
        <v>163</v>
      </c>
      <c r="F490" s="64" t="s">
        <v>1832</v>
      </c>
      <c r="G490" s="64" t="s">
        <v>1857</v>
      </c>
      <c r="H490" s="64" t="s">
        <v>1858</v>
      </c>
      <c r="I490" s="64" t="s">
        <v>43</v>
      </c>
      <c r="J490" s="66" t="s">
        <v>1835</v>
      </c>
      <c r="K490" s="67"/>
      <c r="L490" s="68"/>
      <c r="M490" s="64"/>
      <c r="N490" s="64"/>
      <c r="O490" s="64"/>
      <c r="P490" s="64"/>
      <c r="Q490" s="64"/>
      <c r="R490" s="64"/>
      <c r="S490" s="65"/>
      <c r="T490" s="69"/>
      <c r="U490" s="70"/>
      <c r="V490" s="66"/>
      <c r="W490" s="67"/>
      <c r="X490" s="64"/>
      <c r="Y490" s="64"/>
      <c r="Z490" s="65"/>
      <c r="AA490" s="66" t="s">
        <v>663</v>
      </c>
    </row>
    <row r="491" spans="1:27" ht="75" x14ac:dyDescent="0.15">
      <c r="A491" s="63">
        <v>286</v>
      </c>
      <c r="B491" s="64" t="s">
        <v>51</v>
      </c>
      <c r="C491" s="65">
        <v>46234</v>
      </c>
      <c r="D491" s="64" t="s">
        <v>160</v>
      </c>
      <c r="E491" s="64" t="s">
        <v>163</v>
      </c>
      <c r="F491" s="64" t="s">
        <v>1832</v>
      </c>
      <c r="G491" s="64" t="s">
        <v>1859</v>
      </c>
      <c r="H491" s="64" t="s">
        <v>1860</v>
      </c>
      <c r="I491" s="64" t="s">
        <v>43</v>
      </c>
      <c r="J491" s="66" t="s">
        <v>1835</v>
      </c>
      <c r="K491" s="67"/>
      <c r="L491" s="68"/>
      <c r="M491" s="64"/>
      <c r="N491" s="64"/>
      <c r="O491" s="64"/>
      <c r="P491" s="64"/>
      <c r="Q491" s="64"/>
      <c r="R491" s="64"/>
      <c r="S491" s="65"/>
      <c r="T491" s="69"/>
      <c r="U491" s="70"/>
      <c r="V491" s="66"/>
      <c r="W491" s="67"/>
      <c r="X491" s="64"/>
      <c r="Y491" s="64"/>
      <c r="Z491" s="65"/>
      <c r="AA491" s="66" t="s">
        <v>663</v>
      </c>
    </row>
    <row r="492" spans="1:27" ht="384" x14ac:dyDescent="0.15">
      <c r="A492" s="63">
        <v>287</v>
      </c>
      <c r="B492" s="64" t="s">
        <v>42</v>
      </c>
      <c r="C492" s="65">
        <v>46234</v>
      </c>
      <c r="D492" s="64" t="s">
        <v>160</v>
      </c>
      <c r="E492" s="64" t="s">
        <v>163</v>
      </c>
      <c r="F492" s="64" t="s">
        <v>1832</v>
      </c>
      <c r="G492" s="64" t="s">
        <v>1861</v>
      </c>
      <c r="H492" s="64" t="s">
        <v>1862</v>
      </c>
      <c r="I492" s="64" t="s">
        <v>72</v>
      </c>
      <c r="J492" s="66" t="s">
        <v>1835</v>
      </c>
      <c r="K492" s="67"/>
      <c r="L492" s="68"/>
      <c r="M492" s="64"/>
      <c r="N492" s="64"/>
      <c r="O492" s="64"/>
      <c r="P492" s="64"/>
      <c r="Q492" s="64"/>
      <c r="R492" s="64"/>
      <c r="S492" s="65"/>
      <c r="T492" s="69"/>
      <c r="U492" s="70"/>
      <c r="V492" s="66"/>
      <c r="W492" s="67"/>
      <c r="X492" s="64"/>
      <c r="Y492" s="64"/>
      <c r="Z492" s="65"/>
      <c r="AA492" s="66" t="s">
        <v>663</v>
      </c>
    </row>
    <row r="493" spans="1:27" ht="255" x14ac:dyDescent="0.15">
      <c r="A493" s="63">
        <v>288</v>
      </c>
      <c r="B493" s="64" t="s">
        <v>51</v>
      </c>
      <c r="C493" s="65">
        <v>46150</v>
      </c>
      <c r="D493" s="64" t="s">
        <v>166</v>
      </c>
      <c r="E493" s="64" t="s">
        <v>43</v>
      </c>
      <c r="F493" s="64" t="s">
        <v>1872</v>
      </c>
      <c r="G493" s="64" t="s">
        <v>1863</v>
      </c>
      <c r="H493" s="64" t="s">
        <v>1864</v>
      </c>
      <c r="I493" s="64" t="s">
        <v>66</v>
      </c>
      <c r="J493" s="66" t="s">
        <v>1873</v>
      </c>
      <c r="K493" s="67" t="s">
        <v>51</v>
      </c>
      <c r="L493" s="68" t="s">
        <v>1865</v>
      </c>
      <c r="M493" s="64" t="s">
        <v>1866</v>
      </c>
      <c r="N493" s="64" t="s">
        <v>1866</v>
      </c>
      <c r="O493" s="64" t="s">
        <v>1866</v>
      </c>
      <c r="P493" s="64" t="s">
        <v>1866</v>
      </c>
      <c r="Q493" s="64" t="s">
        <v>1866</v>
      </c>
      <c r="R493" s="64" t="s">
        <v>1866</v>
      </c>
      <c r="S493" s="65" t="s">
        <v>1866</v>
      </c>
      <c r="T493" s="69" t="s">
        <v>1866</v>
      </c>
      <c r="U493" s="70" t="s">
        <v>1866</v>
      </c>
      <c r="V493" s="66" t="s">
        <v>1866</v>
      </c>
      <c r="W493" s="67" t="s">
        <v>1866</v>
      </c>
      <c r="X493" s="64" t="s">
        <v>1866</v>
      </c>
      <c r="Y493" s="64" t="s">
        <v>1866</v>
      </c>
      <c r="Z493" s="65" t="s">
        <v>1866</v>
      </c>
      <c r="AA493" s="66" t="s">
        <v>49</v>
      </c>
    </row>
    <row r="494" spans="1:27" ht="195" x14ac:dyDescent="0.15">
      <c r="A494" s="63">
        <v>289</v>
      </c>
      <c r="B494" s="64" t="s">
        <v>51</v>
      </c>
      <c r="C494" s="65">
        <v>46150</v>
      </c>
      <c r="D494" s="64" t="s">
        <v>166</v>
      </c>
      <c r="E494" s="64" t="s">
        <v>43</v>
      </c>
      <c r="F494" s="64" t="s">
        <v>1872</v>
      </c>
      <c r="G494" s="64" t="s">
        <v>1863</v>
      </c>
      <c r="H494" s="64" t="s">
        <v>1867</v>
      </c>
      <c r="I494" s="64" t="s">
        <v>66</v>
      </c>
      <c r="J494" s="66" t="s">
        <v>1873</v>
      </c>
      <c r="K494" s="67" t="s">
        <v>51</v>
      </c>
      <c r="L494" s="68" t="s">
        <v>1868</v>
      </c>
      <c r="M494" s="64" t="s">
        <v>1866</v>
      </c>
      <c r="N494" s="64" t="s">
        <v>1866</v>
      </c>
      <c r="O494" s="64" t="s">
        <v>1866</v>
      </c>
      <c r="P494" s="64" t="s">
        <v>1866</v>
      </c>
      <c r="Q494" s="64" t="s">
        <v>1866</v>
      </c>
      <c r="R494" s="64" t="s">
        <v>1866</v>
      </c>
      <c r="S494" s="65" t="s">
        <v>1866</v>
      </c>
      <c r="T494" s="69" t="s">
        <v>1866</v>
      </c>
      <c r="U494" s="70" t="s">
        <v>1866</v>
      </c>
      <c r="V494" s="66" t="s">
        <v>1866</v>
      </c>
      <c r="W494" s="67" t="s">
        <v>1866</v>
      </c>
      <c r="X494" s="64" t="s">
        <v>1866</v>
      </c>
      <c r="Y494" s="64" t="s">
        <v>1866</v>
      </c>
      <c r="Z494" s="65" t="s">
        <v>1866</v>
      </c>
      <c r="AA494" s="66" t="s">
        <v>49</v>
      </c>
    </row>
    <row r="495" spans="1:27" ht="180" x14ac:dyDescent="0.15">
      <c r="A495" s="63">
        <v>290</v>
      </c>
      <c r="B495" s="64" t="s">
        <v>51</v>
      </c>
      <c r="C495" s="65">
        <v>46150</v>
      </c>
      <c r="D495" s="64" t="s">
        <v>166</v>
      </c>
      <c r="E495" s="64" t="s">
        <v>43</v>
      </c>
      <c r="F495" s="64" t="s">
        <v>1872</v>
      </c>
      <c r="G495" s="64" t="s">
        <v>1869</v>
      </c>
      <c r="H495" s="64" t="s">
        <v>1870</v>
      </c>
      <c r="I495" s="64" t="s">
        <v>66</v>
      </c>
      <c r="J495" s="66" t="s">
        <v>1873</v>
      </c>
      <c r="K495" s="67" t="s">
        <v>51</v>
      </c>
      <c r="L495" s="68" t="s">
        <v>1871</v>
      </c>
      <c r="M495" s="64" t="s">
        <v>1866</v>
      </c>
      <c r="N495" s="64" t="s">
        <v>1866</v>
      </c>
      <c r="O495" s="64" t="s">
        <v>1866</v>
      </c>
      <c r="P495" s="64" t="s">
        <v>1866</v>
      </c>
      <c r="Q495" s="64" t="s">
        <v>1866</v>
      </c>
      <c r="R495" s="64" t="s">
        <v>1866</v>
      </c>
      <c r="S495" s="65" t="s">
        <v>1866</v>
      </c>
      <c r="T495" s="69" t="s">
        <v>1866</v>
      </c>
      <c r="U495" s="70" t="s">
        <v>1866</v>
      </c>
      <c r="V495" s="66" t="s">
        <v>1866</v>
      </c>
      <c r="W495" s="67" t="s">
        <v>1866</v>
      </c>
      <c r="X495" s="64" t="s">
        <v>1866</v>
      </c>
      <c r="Y495" s="64" t="s">
        <v>1866</v>
      </c>
      <c r="Z495" s="65" t="s">
        <v>1866</v>
      </c>
      <c r="AA495" s="66" t="s">
        <v>49</v>
      </c>
    </row>
  </sheetData>
  <mergeCells count="11">
    <mergeCell ref="Y3:Y4"/>
    <mergeCell ref="D1:X1"/>
    <mergeCell ref="D2:X4"/>
    <mergeCell ref="A6:J6"/>
    <mergeCell ref="W6:AA6"/>
    <mergeCell ref="U6:V6"/>
    <mergeCell ref="K6:T6"/>
    <mergeCell ref="A1:C4"/>
    <mergeCell ref="Z1:AA1"/>
    <mergeCell ref="Z2:AA2"/>
    <mergeCell ref="Z3:AA4"/>
  </mergeCells>
  <conditionalFormatting sqref="A8:AA130 A131:J132 U131:AA132 A133:AA311 A312:J314 U312:AA314 A315:AA495">
    <cfRule type="expression" dxfId="88" priority="58">
      <formula>$AA8="Cerrado"</formula>
    </cfRule>
    <cfRule type="expression" dxfId="87" priority="57">
      <formula>$AA8="En proceso"</formula>
    </cfRule>
    <cfRule type="expression" dxfId="86" priority="56">
      <formula>$AA8="Cerrado incumplido"</formula>
    </cfRule>
    <cfRule type="expression" dxfId="85" priority="55">
      <formula>$AA8="Cerrado sin tratamiento"</formula>
    </cfRule>
    <cfRule type="expression" dxfId="84" priority="54">
      <formula>$AA8="Cerrado por reformulación"</formula>
    </cfRule>
  </conditionalFormatting>
  <conditionalFormatting sqref="K131:K132">
    <cfRule type="expression" dxfId="83" priority="41">
      <formula>$AA131="Cerrado"</formula>
    </cfRule>
    <cfRule type="expression" dxfId="82" priority="40">
      <formula>$AA131="En proceso"</formula>
    </cfRule>
    <cfRule type="expression" dxfId="81" priority="39">
      <formula>$AA131="Cerrado incumplido"</formula>
    </cfRule>
    <cfRule type="expression" dxfId="80" priority="38">
      <formula>$AA131="Cerrado sin tratamiento"</formula>
    </cfRule>
    <cfRule type="expression" dxfId="79" priority="37">
      <formula>$AA131="Cerrado por reformulación"</formula>
    </cfRule>
  </conditionalFormatting>
  <conditionalFormatting sqref="K312:T314">
    <cfRule type="expression" dxfId="78" priority="1">
      <formula>$AA312="Cerrado por reformulación"</formula>
    </cfRule>
    <cfRule type="expression" dxfId="77" priority="5">
      <formula>$AA312="Cerrado"</formula>
    </cfRule>
    <cfRule type="expression" dxfId="76" priority="4">
      <formula>$AA312="En proceso"</formula>
    </cfRule>
    <cfRule type="expression" dxfId="75" priority="3">
      <formula>$AA312="Cerrado incumplido"</formula>
    </cfRule>
    <cfRule type="expression" dxfId="74" priority="2">
      <formula>$AA312="Cerrado sin tratamiento"</formula>
    </cfRule>
  </conditionalFormatting>
  <conditionalFormatting sqref="L131:L132">
    <cfRule type="expression" dxfId="73" priority="26">
      <formula>$AA131="Cerrado"</formula>
    </cfRule>
    <cfRule type="expression" dxfId="72" priority="25">
      <formula>$AA131="En proceso"</formula>
    </cfRule>
    <cfRule type="expression" dxfId="71" priority="24">
      <formula>$AA131="Cerrado incumplido"</formula>
    </cfRule>
    <cfRule type="expression" dxfId="70" priority="23">
      <formula>$AA131="Cerrado sin tratamiento"</formula>
    </cfRule>
    <cfRule type="expression" dxfId="69" priority="22">
      <formula>$AA131="Cerrado por reformulación"</formula>
    </cfRule>
  </conditionalFormatting>
  <conditionalFormatting sqref="M131:T132">
    <cfRule type="expression" dxfId="68" priority="33">
      <formula>$AA131="Cerrado sin tratamiento"</formula>
    </cfRule>
    <cfRule type="expression" dxfId="67" priority="34">
      <formula>$AA131="Cerrado incumplido"</formula>
    </cfRule>
    <cfRule type="expression" dxfId="66" priority="35">
      <formula>$AA131="En proceso"</formula>
    </cfRule>
    <cfRule type="expression" dxfId="65" priority="36">
      <formula>$AA131="Cerrado"</formula>
    </cfRule>
    <cfRule type="expression" dxfId="64" priority="32">
      <formula>$AA131="Cerrado por reformulación"</formula>
    </cfRule>
  </conditionalFormatting>
  <dataValidations xWindow="1159" yWindow="473" count="26">
    <dataValidation allowBlank="1" showInputMessage="1" showErrorMessage="1" prompt="Digite el hallazgo teniendo en cuenta la siguiente estructura: Descripción del problema + Evidencia objetiva + Requisito que incumple. En el caso de oportunidad de mejora: Descripción de la situación encontrada + aspecto a mejorar" sqref="H8 H11:H71" xr:uid="{00000000-0002-0000-0100-000000000000}"/>
    <dataValidation allowBlank="1" showInputMessage="1" showErrorMessage="1" prompt="Auditorias Externas: Digite el nombre de la entidad, ente certificador, ente acreditador que aplique._x000a_Para el caso de los procesos digite el rol de la persona que esta realizando el reporte del hallazgo._x000a_" sqref="F8 F12:F71" xr:uid="{00000000-0002-0000-0100-000001000000}"/>
    <dataValidation type="date" allowBlank="1" showInputMessage="1" showErrorMessage="1" prompt="Digite la fecha del hallazgo como año/mes/día. Ejemplo: 2025/02/01" sqref="C8 C11:C71" xr:uid="{00000000-0002-0000-0100-000002000000}">
      <formula1>1</formula1>
      <formula2>47848</formula2>
    </dataValidation>
    <dataValidation allowBlank="1" showInputMessage="1" showErrorMessage="1" prompt="Describa el análisis de la actvidad de acuedo al plazo de las actvidades y evidencias presentadas." sqref="Y470:Y475 Y8:Y143 Y152:Y465" xr:uid="{00000000-0002-0000-0100-000003000000}"/>
    <dataValidation allowBlank="1" showInputMessage="1" showErrorMessage="1" prompt="Describa el seguimiento realizado a la acción planteada del plan de mejoramiento" sqref="V242:V263 V152:V223 V225:V229 V232:V237 V239:V240 V274 V318:V331 V336:V339 V412:V465 V342:V410 V8:V143 V283:V316" xr:uid="{00000000-0002-0000-0100-000004000000}"/>
    <dataValidation operator="equal" allowBlank="1" showInputMessage="1" showErrorMessage="1" prompt="Digite el nombre del auditor designado para evaluar el plan de mejoramiento" sqref="W8:X143 W152:X465" xr:uid="{00000000-0002-0000-0100-000005000000}"/>
    <dataValidation type="date" allowBlank="1" showInputMessage="1" showErrorMessage="1" prompt="Digite la fecha como año/mes/día. Ejemplo: 2025/02/01. Indique la fecha en que realiza el seguimiento al plan de mejoramiento." sqref="Z1:Z143 Z152:Z1048576" xr:uid="{00000000-0002-0000-0100-000006000000}">
      <formula1>46023</formula1>
      <formula2>46387</formula2>
    </dataValidation>
    <dataValidation type="date" allowBlank="1" showInputMessage="1" showErrorMessage="1" prompt="Digite la fecha año/mes/día. Ejemplo: 2025/02/01. Indique la fecha del seguimiento, tenga en cuenta que será incumplida si esta por fuera de los plazos establecidos" sqref="U242:U263 U152:U223 U225:U229 U232:U237 U239:U240 U274 U412:U1048576 U318:U410 U1:U143 U283:U316" xr:uid="{00000000-0002-0000-0100-000007000000}">
      <formula1>45658</formula1>
      <formula2>46387</formula2>
    </dataValidation>
    <dataValidation allowBlank="1" showInputMessage="1" showErrorMessage="1" prompt="Para acción correctiva debe diligenciar el formato F-PSG-014 con el análisis de causas. Una vez identificada la causa raíz diligencie este campo._x000a__x000a_En el caso de una acción de mejora no debe diligenciar este campo." sqref="L131:M131 L8:L130 L132:L313 L315:L495 M313" xr:uid="{00000000-0002-0000-0100-000011000000}"/>
    <dataValidation type="list" allowBlank="1" showInputMessage="1" showErrorMessage="1" prompt="Seleccione el proceso al cual pertenece el hallazgo" sqref="I8:I495" xr:uid="{00000000-0002-0000-0100-000008000000}">
      <formula1>PROCESO</formula1>
    </dataValidation>
    <dataValidation type="list" allowBlank="1" showInputMessage="1" showErrorMessage="1" prompt="Seleccione el origen del hallazgo" sqref="D8:D495" xr:uid="{00000000-0002-0000-0100-000009000000}">
      <formula1>ORIGEN</formula1>
    </dataValidation>
    <dataValidation allowBlank="1" showInputMessage="1" showErrorMessage="1" prompt="Seleccione de la lista el número consecutivo del hallazgo" sqref="A8:A495" xr:uid="{00000000-0002-0000-0100-00000A000000}"/>
    <dataValidation type="list" allowBlank="1" showInputMessage="1" showErrorMessage="1" prompt="Seleccione de la lista de acuerdo al análisis si se puede cerrar el plan de mejoramiento en su conjunto de actividades. En el caso de incumpliemiento de alguna actividad se debe reformular el plan." sqref="AA8:AA495" xr:uid="{00000000-0002-0000-0100-00000B000000}">
      <formula1>ESTADO</formula1>
    </dataValidation>
    <dataValidation type="list" allowBlank="1" showInputMessage="1" showErrorMessage="1" prompt="Seleccione el tipo de hallazgo detectado" sqref="B8:B495" xr:uid="{00000000-0002-0000-0100-00000C000000}">
      <formula1>TIPO_HALLAZGO</formula1>
    </dataValidation>
    <dataValidation type="list" allowBlank="1" showInputMessage="1" showErrorMessage="1" prompt="Seleccione el tipo de acción que se requiere para resolver el hallazgo encontrado._x000a_" sqref="K8:K495" xr:uid="{00000000-0002-0000-0100-00000D000000}">
      <formula1>TIPO_ACCION</formula1>
    </dataValidation>
    <dataValidation allowBlank="1" showInputMessage="1" showErrorMessage="1" prompt="Se sugiere seguir la siguiente estructura: Acción(verbo en infinitivo) + objeto (responder al qué)+descripción(cúando, dónde, cómo)+evidencia de implementación." sqref="M8:M495" xr:uid="{00000000-0002-0000-0100-00000E000000}"/>
    <dataValidation operator="lessThanOrEqual" allowBlank="1" showInputMessage="1" showErrorMessage="1" prompt="Diligencie el resultado que se desea alcanzar de acuerdo a la acción planteada." sqref="Q8:Q495" xr:uid="{00000000-0002-0000-0100-00000F000000}"/>
    <dataValidation allowBlank="1" showInputMessage="1" showErrorMessage="1" prompt="Indique el número de radicado con el cual se remite el hallazgo." sqref="J8:J495" xr:uid="{00000000-0002-0000-0100-000010000000}"/>
    <dataValidation allowBlank="1" showInputMessage="1" showErrorMessage="1" prompt="Digite el requisito normativo que se esta incumpliendo o se debe mejorar" sqref="G8:G495" xr:uid="{00000000-0002-0000-0100-000012000000}"/>
    <dataValidation operator="equal" allowBlank="1" showInputMessage="1" showErrorMessage="1" prompt="Digite el nombre de la persona que será responsable de la ejecución de la acción." sqref="N8:N495" xr:uid="{00000000-0002-0000-0100-000013000000}"/>
    <dataValidation operator="lessThanOrEqual" allowBlank="1" showInputMessage="1" showErrorMessage="1" prompt="Digite el cargo o rol de la persona responsable de la accíón." sqref="O8:O495" xr:uid="{00000000-0002-0000-0100-000014000000}"/>
    <dataValidation operator="lessThanOrEqual" allowBlank="1" showInputMessage="1" showErrorMessage="1" prompt="Digite la fórmula con la cual medirá el estado de avance de la acción planteada." sqref="P8:P495" xr:uid="{00000000-0002-0000-0100-000015000000}"/>
    <dataValidation operator="lessThanOrEqual" allowBlank="1" showInputMessage="1" showErrorMessage="1" prompt="Corresponde al patrón de medida con el cual se desea registrar  la meta planteada." sqref="R8:R495" xr:uid="{00000000-0002-0000-0100-000016000000}"/>
    <dataValidation type="list" allowBlank="1" showInputMessage="1" showErrorMessage="1" prompt="Tener en cuenta:_x000a_1. Debe elegir primero el origen del hallazgo_x000a_2. Si el origen es auditoría externa, elija: entidad, ente certificador, ente de control o ente acreditador._x000a_3. Si el origen es diferente al numeral 2 elija el proceso de gestión." sqref="E8:E495" xr:uid="{00000000-0002-0000-0100-000018000000}">
      <formula1>INDIRECT(D8)</formula1>
    </dataValidation>
    <dataValidation type="date" allowBlank="1" showInputMessage="1" showErrorMessage="1" prompt="Digite la fecha año/mes/día. Ejemplo: 2025/02/01. Indique la fecha inicio de la actividad planteada." sqref="S1:S1048576" xr:uid="{00000000-0002-0000-0100-000019000000}">
      <formula1>45658</formula1>
      <formula2>46387</formula2>
    </dataValidation>
    <dataValidation type="date" allowBlank="1" showInputMessage="1" showErrorMessage="1" prompt="Digite la fecha como año/mes/día. Ejemplo: 2025/02/01 Indique la fecha final de la actividad planteada." sqref="T1:T1048576" xr:uid="{00000000-0002-0000-0100-00001A000000}">
      <formula1>45658</formula1>
      <formula2>46387</formula2>
    </dataValidation>
  </dataValidations>
  <printOptions horizontalCentered="1"/>
  <pageMargins left="0.39370078740157499" right="0.39370078740157499" top="0.39370078740157499" bottom="0.39370078740157499" header="0.118110236220472" footer="0.118110236220472"/>
  <pageSetup paperSize="3" scale="17" fitToHeight="0" orientation="landscape" r:id="rId1"/>
  <headerFooter>
    <oddFooter>&amp;C&amp;P de &amp;N&amp;R&amp;A</oddFooter>
  </headerFooter>
  <rowBreaks count="8" manualBreakCount="8">
    <brk id="16" max="16383" man="1"/>
    <brk id="25" max="16383" man="1"/>
    <brk id="27" max="16383" man="1"/>
    <brk id="31" max="16383" man="1"/>
    <brk id="32" max="16383" man="1"/>
    <brk id="34" max="16383" man="1"/>
    <brk id="38" max="16383" man="1"/>
    <brk id="58" max="16383" man="1"/>
  </rowBreaks>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8BE0B-EA78-44FF-8C2E-FCDD3EC22804}">
  <dimension ref="A2:E15"/>
  <sheetViews>
    <sheetView workbookViewId="0">
      <selection activeCell="A12" sqref="A12"/>
    </sheetView>
  </sheetViews>
  <sheetFormatPr baseColWidth="10" defaultColWidth="11.5" defaultRowHeight="15" x14ac:dyDescent="0.2"/>
  <cols>
    <col min="1" max="1" width="49" bestFit="1" customWidth="1"/>
    <col min="2" max="2" width="15.6640625" customWidth="1"/>
    <col min="3" max="3" width="13.83203125" customWidth="1"/>
    <col min="4" max="4" width="9.5" bestFit="1" customWidth="1"/>
    <col min="5" max="5" width="11" bestFit="1" customWidth="1"/>
  </cols>
  <sheetData>
    <row r="2" spans="1:5" x14ac:dyDescent="0.2">
      <c r="A2" s="134" t="s">
        <v>2153</v>
      </c>
      <c r="B2" s="134"/>
      <c r="C2" s="134"/>
      <c r="D2" s="134"/>
      <c r="E2" s="134"/>
    </row>
    <row r="3" spans="1:5" x14ac:dyDescent="0.2">
      <c r="A3" s="134" t="s">
        <v>2154</v>
      </c>
      <c r="B3" s="134"/>
      <c r="C3" s="134"/>
      <c r="D3" s="134"/>
      <c r="E3" s="134"/>
    </row>
    <row r="5" spans="1:5" x14ac:dyDescent="0.2">
      <c r="A5" t="s">
        <v>2155</v>
      </c>
      <c r="B5" t="s">
        <v>665</v>
      </c>
    </row>
    <row r="6" spans="1:5" ht="32" x14ac:dyDescent="0.2">
      <c r="A6" t="s">
        <v>661</v>
      </c>
      <c r="B6" s="81" t="s">
        <v>49</v>
      </c>
      <c r="C6" s="81" t="s">
        <v>77</v>
      </c>
      <c r="D6" s="81" t="s">
        <v>57</v>
      </c>
      <c r="E6" s="81" t="s">
        <v>662</v>
      </c>
    </row>
    <row r="7" spans="1:5" x14ac:dyDescent="0.2">
      <c r="A7" s="11" t="s">
        <v>121</v>
      </c>
      <c r="B7">
        <v>2</v>
      </c>
      <c r="D7">
        <v>4</v>
      </c>
      <c r="E7">
        <v>6</v>
      </c>
    </row>
    <row r="8" spans="1:5" x14ac:dyDescent="0.2">
      <c r="A8" s="11" t="s">
        <v>53</v>
      </c>
      <c r="B8">
        <v>1</v>
      </c>
      <c r="D8">
        <v>2</v>
      </c>
      <c r="E8">
        <v>3</v>
      </c>
    </row>
    <row r="9" spans="1:5" x14ac:dyDescent="0.2">
      <c r="A9" s="11" t="s">
        <v>43</v>
      </c>
      <c r="D9">
        <v>8</v>
      </c>
      <c r="E9">
        <v>8</v>
      </c>
    </row>
    <row r="10" spans="1:5" x14ac:dyDescent="0.2">
      <c r="A10" s="11" t="s">
        <v>135</v>
      </c>
      <c r="D10">
        <v>10</v>
      </c>
      <c r="E10">
        <v>10</v>
      </c>
    </row>
    <row r="11" spans="1:5" x14ac:dyDescent="0.2">
      <c r="A11" s="11" t="s">
        <v>59</v>
      </c>
      <c r="B11">
        <v>1</v>
      </c>
      <c r="D11">
        <v>15</v>
      </c>
      <c r="E11">
        <v>16</v>
      </c>
    </row>
    <row r="12" spans="1:5" x14ac:dyDescent="0.2">
      <c r="A12" s="11" t="s">
        <v>125</v>
      </c>
      <c r="C12">
        <v>1</v>
      </c>
      <c r="D12">
        <v>1</v>
      </c>
      <c r="E12">
        <v>2</v>
      </c>
    </row>
    <row r="13" spans="1:5" x14ac:dyDescent="0.2">
      <c r="A13" s="11" t="s">
        <v>129</v>
      </c>
      <c r="D13">
        <v>6</v>
      </c>
      <c r="E13">
        <v>6</v>
      </c>
    </row>
    <row r="14" spans="1:5" x14ac:dyDescent="0.2">
      <c r="A14" s="11" t="s">
        <v>132</v>
      </c>
      <c r="D14">
        <v>4</v>
      </c>
      <c r="E14">
        <v>4</v>
      </c>
    </row>
    <row r="15" spans="1:5" x14ac:dyDescent="0.2">
      <c r="A15" s="11" t="s">
        <v>662</v>
      </c>
      <c r="B15">
        <v>4</v>
      </c>
      <c r="C15">
        <v>1</v>
      </c>
      <c r="D15">
        <v>50</v>
      </c>
      <c r="E15">
        <v>55</v>
      </c>
    </row>
  </sheetData>
  <mergeCells count="2">
    <mergeCell ref="A2:E2"/>
    <mergeCell ref="A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512E0-A269-40E6-9E34-6139C0BC4F10}">
  <sheetPr>
    <pageSetUpPr fitToPage="1"/>
  </sheetPr>
  <dimension ref="A1:CC214"/>
  <sheetViews>
    <sheetView showGridLines="0" zoomScale="60" zoomScaleNormal="60" zoomScaleSheetLayoutView="66" workbookViewId="0">
      <pane ySplit="7" topLeftCell="A58" activePane="bottomLeft" state="frozen"/>
      <selection pane="bottomLeft" activeCell="A8" sqref="A8:A62"/>
    </sheetView>
  </sheetViews>
  <sheetFormatPr baseColWidth="10" defaultColWidth="19.1640625" defaultRowHeight="14" x14ac:dyDescent="0.15"/>
  <cols>
    <col min="1" max="1" width="14.5" style="3" customWidth="1"/>
    <col min="2" max="2" width="26.1640625" style="3" customWidth="1"/>
    <col min="3" max="3" width="27.83203125" style="3" customWidth="1"/>
    <col min="4" max="4" width="27.6640625" style="3" customWidth="1"/>
    <col min="5" max="5" width="25.1640625" style="3" customWidth="1"/>
    <col min="6" max="6" width="45.1640625" style="3" customWidth="1"/>
    <col min="7" max="7" width="47.33203125" style="3" customWidth="1"/>
    <col min="8" max="8" width="109.83203125" style="3" customWidth="1"/>
    <col min="9" max="9" width="35.6640625" style="3" customWidth="1"/>
    <col min="10" max="10" width="39" style="3" customWidth="1"/>
    <col min="11" max="11" width="25.1640625" style="3" customWidth="1"/>
    <col min="12" max="12" width="47.1640625" style="3" customWidth="1"/>
    <col min="13" max="13" width="71.1640625" style="3" customWidth="1"/>
    <col min="14" max="14" width="46.1640625" style="3" customWidth="1"/>
    <col min="15" max="15" width="45" style="3" customWidth="1"/>
    <col min="16" max="16" width="39" style="3" customWidth="1"/>
    <col min="17" max="17" width="60.1640625" style="3" customWidth="1"/>
    <col min="18" max="18" width="19.1640625" style="3" customWidth="1"/>
    <col min="19" max="19" width="21.1640625" style="3" customWidth="1"/>
    <col min="20" max="20" width="15.83203125" style="3" customWidth="1"/>
    <col min="21" max="21" width="34.1640625" style="3" customWidth="1"/>
    <col min="22" max="22" width="79.6640625" style="3" customWidth="1"/>
    <col min="23" max="23" width="45.1640625" style="3" customWidth="1"/>
    <col min="24" max="24" width="41.83203125" style="3" customWidth="1"/>
    <col min="25" max="25" width="92.5" style="3" customWidth="1"/>
    <col min="26" max="26" width="25.1640625" style="3" customWidth="1"/>
    <col min="27" max="27" width="23" style="3" customWidth="1"/>
    <col min="28" max="16384" width="19.1640625" style="3"/>
  </cols>
  <sheetData>
    <row r="1" spans="1:27" ht="27.75" customHeight="1" x14ac:dyDescent="0.15">
      <c r="A1" s="129"/>
      <c r="B1" s="129"/>
      <c r="C1" s="129"/>
      <c r="D1" s="106" t="s">
        <v>0</v>
      </c>
      <c r="E1" s="107"/>
      <c r="F1" s="107"/>
      <c r="G1" s="107"/>
      <c r="H1" s="107"/>
      <c r="I1" s="107"/>
      <c r="J1" s="107"/>
      <c r="K1" s="107"/>
      <c r="L1" s="107"/>
      <c r="M1" s="107"/>
      <c r="N1" s="107"/>
      <c r="O1" s="107"/>
      <c r="P1" s="107"/>
      <c r="Q1" s="107"/>
      <c r="R1" s="107"/>
      <c r="S1" s="107"/>
      <c r="T1" s="107"/>
      <c r="U1" s="107"/>
      <c r="V1" s="107"/>
      <c r="W1" s="107"/>
      <c r="X1" s="108"/>
      <c r="Y1" s="9" t="s">
        <v>1</v>
      </c>
      <c r="Z1" s="130" t="s">
        <v>2</v>
      </c>
      <c r="AA1" s="131"/>
    </row>
    <row r="2" spans="1:27" ht="31.5" customHeight="1" x14ac:dyDescent="0.15">
      <c r="A2" s="129"/>
      <c r="B2" s="129"/>
      <c r="C2" s="129"/>
      <c r="D2" s="139" t="s">
        <v>177</v>
      </c>
      <c r="E2" s="140"/>
      <c r="F2" s="140"/>
      <c r="G2" s="140"/>
      <c r="H2" s="140"/>
      <c r="I2" s="140"/>
      <c r="J2" s="140"/>
      <c r="K2" s="140"/>
      <c r="L2" s="140"/>
      <c r="M2" s="140"/>
      <c r="N2" s="140"/>
      <c r="O2" s="140"/>
      <c r="P2" s="140"/>
      <c r="Q2" s="140"/>
      <c r="R2" s="140"/>
      <c r="S2" s="140"/>
      <c r="T2" s="140"/>
      <c r="U2" s="140"/>
      <c r="V2" s="140"/>
      <c r="W2" s="140"/>
      <c r="X2" s="141"/>
      <c r="Y2" s="9" t="s">
        <v>3</v>
      </c>
      <c r="Z2" s="132" t="s">
        <v>4</v>
      </c>
      <c r="AA2" s="133"/>
    </row>
    <row r="3" spans="1:27" ht="31.5" customHeight="1" x14ac:dyDescent="0.15">
      <c r="A3" s="129"/>
      <c r="B3" s="129"/>
      <c r="C3" s="129"/>
      <c r="D3" s="142"/>
      <c r="E3" s="143"/>
      <c r="F3" s="143"/>
      <c r="G3" s="143"/>
      <c r="H3" s="143"/>
      <c r="I3" s="143"/>
      <c r="J3" s="143"/>
      <c r="K3" s="143"/>
      <c r="L3" s="143"/>
      <c r="M3" s="143"/>
      <c r="N3" s="143"/>
      <c r="O3" s="143"/>
      <c r="P3" s="143"/>
      <c r="Q3" s="143"/>
      <c r="R3" s="143"/>
      <c r="S3" s="143"/>
      <c r="T3" s="143"/>
      <c r="U3" s="143"/>
      <c r="V3" s="143"/>
      <c r="W3" s="143"/>
      <c r="X3" s="144"/>
      <c r="Y3" s="105" t="s">
        <v>5</v>
      </c>
      <c r="Z3" s="109" t="s">
        <v>6</v>
      </c>
      <c r="AA3" s="111"/>
    </row>
    <row r="4" spans="1:27" ht="33.75" customHeight="1" x14ac:dyDescent="0.15">
      <c r="A4" s="129"/>
      <c r="B4" s="129"/>
      <c r="C4" s="129"/>
      <c r="D4" s="145"/>
      <c r="E4" s="146"/>
      <c r="F4" s="146"/>
      <c r="G4" s="146"/>
      <c r="H4" s="146"/>
      <c r="I4" s="146"/>
      <c r="J4" s="146"/>
      <c r="K4" s="146"/>
      <c r="L4" s="146"/>
      <c r="M4" s="146"/>
      <c r="N4" s="146"/>
      <c r="O4" s="146"/>
      <c r="P4" s="146"/>
      <c r="Q4" s="146"/>
      <c r="R4" s="146"/>
      <c r="S4" s="146"/>
      <c r="T4" s="146"/>
      <c r="U4" s="146"/>
      <c r="V4" s="146"/>
      <c r="W4" s="146"/>
      <c r="X4" s="147"/>
      <c r="Y4" s="105"/>
      <c r="Z4" s="115"/>
      <c r="AA4" s="117"/>
    </row>
    <row r="5" spans="1:27" x14ac:dyDescent="0.15">
      <c r="A5" s="3" t="s">
        <v>7</v>
      </c>
    </row>
    <row r="6" spans="1:27" ht="18" x14ac:dyDescent="0.15">
      <c r="A6" s="135" t="s">
        <v>8</v>
      </c>
      <c r="B6" s="135"/>
      <c r="C6" s="135"/>
      <c r="D6" s="135"/>
      <c r="E6" s="135"/>
      <c r="F6" s="135"/>
      <c r="G6" s="135"/>
      <c r="H6" s="135"/>
      <c r="I6" s="135"/>
      <c r="J6" s="135"/>
      <c r="K6" s="136" t="s">
        <v>9</v>
      </c>
      <c r="L6" s="136"/>
      <c r="M6" s="136"/>
      <c r="N6" s="136"/>
      <c r="O6" s="136"/>
      <c r="P6" s="136"/>
      <c r="Q6" s="136"/>
      <c r="R6" s="136"/>
      <c r="S6" s="136"/>
      <c r="T6" s="136"/>
      <c r="U6" s="137" t="s">
        <v>155</v>
      </c>
      <c r="V6" s="137"/>
      <c r="W6" s="138" t="s">
        <v>10</v>
      </c>
      <c r="X6" s="138"/>
      <c r="Y6" s="138"/>
      <c r="Z6" s="138"/>
      <c r="AA6" s="138"/>
    </row>
    <row r="7" spans="1:27" s="4" customFormat="1" ht="34" x14ac:dyDescent="0.15">
      <c r="A7" s="82" t="s">
        <v>11</v>
      </c>
      <c r="B7" s="82" t="s">
        <v>12</v>
      </c>
      <c r="C7" s="82" t="s">
        <v>13</v>
      </c>
      <c r="D7" s="82" t="s">
        <v>14</v>
      </c>
      <c r="E7" s="82" t="s">
        <v>159</v>
      </c>
      <c r="F7" s="83" t="s">
        <v>176</v>
      </c>
      <c r="G7" s="82" t="s">
        <v>15</v>
      </c>
      <c r="H7" s="82" t="s">
        <v>16</v>
      </c>
      <c r="I7" s="82" t="s">
        <v>156</v>
      </c>
      <c r="J7" s="82" t="s">
        <v>157</v>
      </c>
      <c r="K7" s="82" t="s">
        <v>17</v>
      </c>
      <c r="L7" s="82" t="s">
        <v>18</v>
      </c>
      <c r="M7" s="82" t="s">
        <v>19</v>
      </c>
      <c r="N7" s="82" t="s">
        <v>153</v>
      </c>
      <c r="O7" s="82" t="s">
        <v>154</v>
      </c>
      <c r="P7" s="82" t="s">
        <v>22</v>
      </c>
      <c r="Q7" s="82" t="s">
        <v>20</v>
      </c>
      <c r="R7" s="82" t="s">
        <v>21</v>
      </c>
      <c r="S7" s="82" t="s">
        <v>23</v>
      </c>
      <c r="T7" s="82" t="s">
        <v>24</v>
      </c>
      <c r="U7" s="82" t="s">
        <v>26</v>
      </c>
      <c r="V7" s="82" t="s">
        <v>25</v>
      </c>
      <c r="W7" s="82" t="s">
        <v>27</v>
      </c>
      <c r="X7" s="82" t="s">
        <v>28</v>
      </c>
      <c r="Y7" s="82" t="s">
        <v>29</v>
      </c>
      <c r="Z7" s="82" t="s">
        <v>30</v>
      </c>
      <c r="AA7" s="82" t="s">
        <v>31</v>
      </c>
    </row>
    <row r="8" spans="1:27" s="89" customFormat="1" ht="409.6" x14ac:dyDescent="0.15">
      <c r="A8" s="84">
        <v>1</v>
      </c>
      <c r="B8" s="85" t="s">
        <v>42</v>
      </c>
      <c r="C8" s="86">
        <v>45656</v>
      </c>
      <c r="D8" s="85" t="s">
        <v>165</v>
      </c>
      <c r="E8" s="85" t="s">
        <v>141</v>
      </c>
      <c r="F8" s="85" t="s">
        <v>2156</v>
      </c>
      <c r="G8" s="85" t="s">
        <v>2157</v>
      </c>
      <c r="H8" s="85" t="s">
        <v>2158</v>
      </c>
      <c r="I8" s="85" t="s">
        <v>59</v>
      </c>
      <c r="J8" s="85" t="s">
        <v>2159</v>
      </c>
      <c r="K8" s="85" t="s">
        <v>95</v>
      </c>
      <c r="L8" s="87" t="s">
        <v>2160</v>
      </c>
      <c r="M8" s="85" t="s">
        <v>2161</v>
      </c>
      <c r="N8" s="85" t="s">
        <v>2162</v>
      </c>
      <c r="O8" s="85" t="s">
        <v>2163</v>
      </c>
      <c r="P8" s="85" t="s">
        <v>2164</v>
      </c>
      <c r="Q8" s="85">
        <v>100</v>
      </c>
      <c r="R8" s="85" t="s">
        <v>1467</v>
      </c>
      <c r="S8" s="86">
        <v>45664</v>
      </c>
      <c r="T8" s="86">
        <v>46013</v>
      </c>
      <c r="U8" s="86" t="s">
        <v>2165</v>
      </c>
      <c r="V8" s="85" t="s">
        <v>2166</v>
      </c>
      <c r="W8" s="85" t="s">
        <v>2167</v>
      </c>
      <c r="X8" s="85" t="s">
        <v>2168</v>
      </c>
      <c r="Y8" s="88" t="s">
        <v>2169</v>
      </c>
      <c r="Z8" s="86" t="s">
        <v>2170</v>
      </c>
      <c r="AA8" s="85" t="s">
        <v>49</v>
      </c>
    </row>
    <row r="9" spans="1:27" ht="409.6" x14ac:dyDescent="0.15">
      <c r="A9" s="84">
        <v>2</v>
      </c>
      <c r="B9" s="85" t="s">
        <v>42</v>
      </c>
      <c r="C9" s="86">
        <v>45845</v>
      </c>
      <c r="D9" s="85" t="s">
        <v>165</v>
      </c>
      <c r="E9" s="85" t="s">
        <v>141</v>
      </c>
      <c r="F9" s="85" t="s">
        <v>2156</v>
      </c>
      <c r="G9" s="85" t="s">
        <v>2171</v>
      </c>
      <c r="H9" s="85" t="s">
        <v>2172</v>
      </c>
      <c r="I9" s="85" t="s">
        <v>125</v>
      </c>
      <c r="J9" s="85" t="s">
        <v>2173</v>
      </c>
      <c r="K9" s="85" t="s">
        <v>95</v>
      </c>
      <c r="L9" s="87" t="s">
        <v>2174</v>
      </c>
      <c r="M9" s="85" t="s">
        <v>2175</v>
      </c>
      <c r="N9" s="85" t="s">
        <v>2176</v>
      </c>
      <c r="O9" s="85" t="s">
        <v>2177</v>
      </c>
      <c r="P9" s="85" t="s">
        <v>2178</v>
      </c>
      <c r="Q9" s="85">
        <v>100</v>
      </c>
      <c r="R9" s="85" t="s">
        <v>1467</v>
      </c>
      <c r="S9" s="86">
        <v>45901</v>
      </c>
      <c r="T9" s="86">
        <v>46203</v>
      </c>
      <c r="U9" s="86" t="s">
        <v>2179</v>
      </c>
      <c r="V9" s="85" t="s">
        <v>2180</v>
      </c>
      <c r="W9" s="85" t="s">
        <v>2181</v>
      </c>
      <c r="X9" s="85" t="s">
        <v>2182</v>
      </c>
      <c r="Y9" s="90" t="s">
        <v>2183</v>
      </c>
      <c r="Z9" s="86" t="s">
        <v>2184</v>
      </c>
      <c r="AA9" s="85" t="s">
        <v>77</v>
      </c>
    </row>
    <row r="10" spans="1:27" ht="409.6" x14ac:dyDescent="0.15">
      <c r="A10" s="84">
        <v>3</v>
      </c>
      <c r="B10" s="85" t="s">
        <v>42</v>
      </c>
      <c r="C10" s="86">
        <v>45959</v>
      </c>
      <c r="D10" s="85" t="s">
        <v>165</v>
      </c>
      <c r="E10" s="85" t="s">
        <v>141</v>
      </c>
      <c r="F10" s="85" t="s">
        <v>2156</v>
      </c>
      <c r="G10" s="85" t="s">
        <v>2185</v>
      </c>
      <c r="H10" s="85" t="s">
        <v>2186</v>
      </c>
      <c r="I10" s="85" t="s">
        <v>129</v>
      </c>
      <c r="J10" s="85" t="s">
        <v>2187</v>
      </c>
      <c r="K10" s="85" t="s">
        <v>95</v>
      </c>
      <c r="L10" s="87" t="s">
        <v>2188</v>
      </c>
      <c r="M10" s="85" t="s">
        <v>2189</v>
      </c>
      <c r="N10" s="85" t="s">
        <v>2190</v>
      </c>
      <c r="O10" s="85" t="s">
        <v>2191</v>
      </c>
      <c r="P10" s="85" t="s">
        <v>2192</v>
      </c>
      <c r="Q10" s="91">
        <v>1</v>
      </c>
      <c r="R10" s="85" t="s">
        <v>1467</v>
      </c>
      <c r="S10" s="86">
        <v>45964</v>
      </c>
      <c r="T10" s="86">
        <v>46265</v>
      </c>
      <c r="U10" s="86">
        <v>46125</v>
      </c>
      <c r="V10" s="85" t="s">
        <v>2193</v>
      </c>
      <c r="W10" s="85" t="s">
        <v>2194</v>
      </c>
      <c r="X10" s="85" t="s">
        <v>2182</v>
      </c>
      <c r="Y10" s="90" t="s">
        <v>2195</v>
      </c>
      <c r="Z10" s="86" t="s">
        <v>2196</v>
      </c>
      <c r="AA10" s="85" t="s">
        <v>57</v>
      </c>
    </row>
    <row r="11" spans="1:27" ht="409.6" x14ac:dyDescent="0.15">
      <c r="A11" s="84">
        <v>4</v>
      </c>
      <c r="B11" s="85" t="s">
        <v>42</v>
      </c>
      <c r="C11" s="86">
        <v>45959</v>
      </c>
      <c r="D11" s="85" t="s">
        <v>165</v>
      </c>
      <c r="E11" s="85" t="s">
        <v>141</v>
      </c>
      <c r="F11" s="85" t="s">
        <v>2156</v>
      </c>
      <c r="G11" s="85" t="s">
        <v>2185</v>
      </c>
      <c r="H11" s="85" t="s">
        <v>2186</v>
      </c>
      <c r="I11" s="85" t="s">
        <v>129</v>
      </c>
      <c r="J11" s="85" t="s">
        <v>2187</v>
      </c>
      <c r="K11" s="85" t="s">
        <v>95</v>
      </c>
      <c r="L11" s="87" t="s">
        <v>2188</v>
      </c>
      <c r="M11" s="85" t="s">
        <v>2197</v>
      </c>
      <c r="N11" s="85" t="s">
        <v>2190</v>
      </c>
      <c r="O11" s="85" t="s">
        <v>2191</v>
      </c>
      <c r="P11" s="85" t="s">
        <v>2198</v>
      </c>
      <c r="Q11" s="85">
        <v>100</v>
      </c>
      <c r="R11" s="85" t="s">
        <v>1467</v>
      </c>
      <c r="S11" s="86">
        <v>45964</v>
      </c>
      <c r="T11" s="86">
        <v>46265</v>
      </c>
      <c r="U11" s="86">
        <v>46125</v>
      </c>
      <c r="V11" s="85" t="s">
        <v>2199</v>
      </c>
      <c r="W11" s="85" t="s">
        <v>2194</v>
      </c>
      <c r="X11" s="85" t="s">
        <v>2182</v>
      </c>
      <c r="Y11" s="90" t="s">
        <v>2200</v>
      </c>
      <c r="Z11" s="86" t="s">
        <v>2196</v>
      </c>
      <c r="AA11" s="85" t="s">
        <v>57</v>
      </c>
    </row>
    <row r="12" spans="1:27" ht="409.6" x14ac:dyDescent="0.15">
      <c r="A12" s="84">
        <v>5</v>
      </c>
      <c r="B12" s="85" t="s">
        <v>42</v>
      </c>
      <c r="C12" s="86">
        <v>45959</v>
      </c>
      <c r="D12" s="85" t="s">
        <v>165</v>
      </c>
      <c r="E12" s="85" t="s">
        <v>141</v>
      </c>
      <c r="F12" s="85" t="s">
        <v>2156</v>
      </c>
      <c r="G12" s="85" t="s">
        <v>2185</v>
      </c>
      <c r="H12" s="85" t="s">
        <v>2186</v>
      </c>
      <c r="I12" s="85" t="s">
        <v>129</v>
      </c>
      <c r="J12" s="85" t="s">
        <v>2187</v>
      </c>
      <c r="K12" s="85" t="s">
        <v>95</v>
      </c>
      <c r="L12" s="87" t="s">
        <v>2188</v>
      </c>
      <c r="M12" s="85" t="s">
        <v>2201</v>
      </c>
      <c r="N12" s="85" t="s">
        <v>2190</v>
      </c>
      <c r="O12" s="85" t="s">
        <v>2191</v>
      </c>
      <c r="P12" s="85" t="s">
        <v>2202</v>
      </c>
      <c r="Q12" s="85">
        <v>100</v>
      </c>
      <c r="R12" s="85" t="s">
        <v>1467</v>
      </c>
      <c r="S12" s="86">
        <v>45964</v>
      </c>
      <c r="T12" s="86">
        <v>46265</v>
      </c>
      <c r="U12" s="86">
        <v>46125</v>
      </c>
      <c r="V12" s="85" t="s">
        <v>2203</v>
      </c>
      <c r="W12" s="85" t="s">
        <v>2194</v>
      </c>
      <c r="X12" s="85" t="s">
        <v>2182</v>
      </c>
      <c r="Y12" s="90" t="s">
        <v>2204</v>
      </c>
      <c r="Z12" s="86" t="s">
        <v>2205</v>
      </c>
      <c r="AA12" s="85" t="s">
        <v>57</v>
      </c>
    </row>
    <row r="13" spans="1:27" ht="409.6" x14ac:dyDescent="0.15">
      <c r="A13" s="84">
        <v>6</v>
      </c>
      <c r="B13" s="85" t="s">
        <v>42</v>
      </c>
      <c r="C13" s="86">
        <v>45959</v>
      </c>
      <c r="D13" s="85" t="s">
        <v>165</v>
      </c>
      <c r="E13" s="85" t="s">
        <v>141</v>
      </c>
      <c r="F13" s="85" t="s">
        <v>2156</v>
      </c>
      <c r="G13" s="85" t="s">
        <v>2185</v>
      </c>
      <c r="H13" s="85" t="s">
        <v>2186</v>
      </c>
      <c r="I13" s="85" t="s">
        <v>129</v>
      </c>
      <c r="J13" s="85" t="s">
        <v>2187</v>
      </c>
      <c r="K13" s="85" t="s">
        <v>95</v>
      </c>
      <c r="L13" s="87" t="s">
        <v>2188</v>
      </c>
      <c r="M13" s="85" t="s">
        <v>2206</v>
      </c>
      <c r="N13" s="85" t="s">
        <v>2190</v>
      </c>
      <c r="O13" s="85" t="s">
        <v>2191</v>
      </c>
      <c r="P13" s="85" t="s">
        <v>2207</v>
      </c>
      <c r="Q13" s="85">
        <v>100</v>
      </c>
      <c r="R13" s="85" t="s">
        <v>1467</v>
      </c>
      <c r="S13" s="86">
        <v>45964</v>
      </c>
      <c r="T13" s="86">
        <v>46265</v>
      </c>
      <c r="U13" s="92">
        <v>46125</v>
      </c>
      <c r="V13" s="85" t="s">
        <v>2208</v>
      </c>
      <c r="W13" s="85" t="s">
        <v>2194</v>
      </c>
      <c r="X13" s="85" t="s">
        <v>2182</v>
      </c>
      <c r="Y13" s="88" t="s">
        <v>2209</v>
      </c>
      <c r="Z13" s="86" t="s">
        <v>2205</v>
      </c>
      <c r="AA13" s="85" t="s">
        <v>57</v>
      </c>
    </row>
    <row r="14" spans="1:27" ht="409.6" x14ac:dyDescent="0.15">
      <c r="A14" s="84">
        <v>7</v>
      </c>
      <c r="B14" s="85" t="s">
        <v>42</v>
      </c>
      <c r="C14" s="86">
        <v>45959</v>
      </c>
      <c r="D14" s="85" t="s">
        <v>165</v>
      </c>
      <c r="E14" s="85" t="s">
        <v>141</v>
      </c>
      <c r="F14" s="85" t="s">
        <v>2156</v>
      </c>
      <c r="G14" s="85" t="s">
        <v>2185</v>
      </c>
      <c r="H14" s="85" t="s">
        <v>2186</v>
      </c>
      <c r="I14" s="85" t="s">
        <v>129</v>
      </c>
      <c r="J14" s="85" t="s">
        <v>2187</v>
      </c>
      <c r="K14" s="85" t="s">
        <v>95</v>
      </c>
      <c r="L14" s="87" t="s">
        <v>2188</v>
      </c>
      <c r="M14" s="85" t="s">
        <v>2210</v>
      </c>
      <c r="N14" s="85" t="s">
        <v>2190</v>
      </c>
      <c r="O14" s="85" t="s">
        <v>2191</v>
      </c>
      <c r="P14" s="85" t="s">
        <v>2211</v>
      </c>
      <c r="Q14" s="91">
        <v>1</v>
      </c>
      <c r="R14" s="85" t="s">
        <v>1467</v>
      </c>
      <c r="S14" s="86">
        <v>45964</v>
      </c>
      <c r="T14" s="86">
        <v>46265</v>
      </c>
      <c r="U14" s="86">
        <v>46125</v>
      </c>
      <c r="V14" s="85" t="s">
        <v>2212</v>
      </c>
      <c r="W14" s="85" t="s">
        <v>2194</v>
      </c>
      <c r="X14" s="85" t="s">
        <v>2182</v>
      </c>
      <c r="Y14" s="88" t="s">
        <v>2213</v>
      </c>
      <c r="Z14" s="86" t="s">
        <v>2205</v>
      </c>
      <c r="AA14" s="85" t="s">
        <v>57</v>
      </c>
    </row>
    <row r="15" spans="1:27" ht="105" x14ac:dyDescent="0.15">
      <c r="A15" s="84">
        <v>8</v>
      </c>
      <c r="B15" s="85" t="s">
        <v>42</v>
      </c>
      <c r="C15" s="86">
        <v>45959</v>
      </c>
      <c r="D15" s="85" t="s">
        <v>165</v>
      </c>
      <c r="E15" s="85" t="s">
        <v>141</v>
      </c>
      <c r="F15" s="85" t="s">
        <v>2156</v>
      </c>
      <c r="G15" s="85" t="s">
        <v>2214</v>
      </c>
      <c r="H15" s="85" t="s">
        <v>2215</v>
      </c>
      <c r="I15" s="85" t="s">
        <v>129</v>
      </c>
      <c r="J15" s="85" t="s">
        <v>2187</v>
      </c>
      <c r="K15" s="85" t="s">
        <v>95</v>
      </c>
      <c r="L15" s="87" t="s">
        <v>2216</v>
      </c>
      <c r="M15" s="85" t="s">
        <v>2217</v>
      </c>
      <c r="N15" s="85" t="s">
        <v>2190</v>
      </c>
      <c r="O15" s="85" t="s">
        <v>2191</v>
      </c>
      <c r="P15" s="85" t="s">
        <v>2218</v>
      </c>
      <c r="Q15" s="85">
        <v>3</v>
      </c>
      <c r="R15" s="85" t="s">
        <v>658</v>
      </c>
      <c r="S15" s="86">
        <v>46052</v>
      </c>
      <c r="T15" s="86">
        <v>46417</v>
      </c>
      <c r="U15" s="86">
        <v>46119</v>
      </c>
      <c r="V15" s="85" t="s">
        <v>2219</v>
      </c>
      <c r="W15" s="85" t="s">
        <v>2194</v>
      </c>
      <c r="X15" s="85" t="s">
        <v>2182</v>
      </c>
      <c r="Y15" s="93" t="s">
        <v>2220</v>
      </c>
      <c r="Z15" s="86" t="s">
        <v>2196</v>
      </c>
      <c r="AA15" s="85" t="s">
        <v>57</v>
      </c>
    </row>
    <row r="16" spans="1:27" ht="328" x14ac:dyDescent="0.15">
      <c r="A16" s="84">
        <v>9</v>
      </c>
      <c r="B16" s="85" t="s">
        <v>42</v>
      </c>
      <c r="C16" s="86">
        <v>45961</v>
      </c>
      <c r="D16" s="85" t="s">
        <v>165</v>
      </c>
      <c r="E16" s="85" t="s">
        <v>141</v>
      </c>
      <c r="F16" s="85" t="s">
        <v>2156</v>
      </c>
      <c r="G16" s="85" t="s">
        <v>2221</v>
      </c>
      <c r="H16" s="85" t="s">
        <v>2222</v>
      </c>
      <c r="I16" s="85" t="s">
        <v>121</v>
      </c>
      <c r="J16" s="85" t="s">
        <v>2223</v>
      </c>
      <c r="K16" s="85" t="s">
        <v>95</v>
      </c>
      <c r="L16" s="87" t="s">
        <v>2224</v>
      </c>
      <c r="M16" s="85" t="s">
        <v>2225</v>
      </c>
      <c r="N16" s="85" t="s">
        <v>659</v>
      </c>
      <c r="O16" s="85" t="s">
        <v>2226</v>
      </c>
      <c r="P16" s="85" t="s">
        <v>2227</v>
      </c>
      <c r="Q16" s="85">
        <v>1</v>
      </c>
      <c r="R16" s="85" t="s">
        <v>658</v>
      </c>
      <c r="S16" s="86">
        <v>45996</v>
      </c>
      <c r="T16" s="86">
        <v>46264</v>
      </c>
      <c r="U16" s="86">
        <v>46125</v>
      </c>
      <c r="V16" s="85" t="s">
        <v>2228</v>
      </c>
      <c r="W16" s="85" t="s">
        <v>2229</v>
      </c>
      <c r="X16" s="85" t="s">
        <v>2182</v>
      </c>
      <c r="Y16" s="88" t="s">
        <v>2230</v>
      </c>
      <c r="Z16" s="86" t="s">
        <v>2231</v>
      </c>
      <c r="AA16" s="85" t="s">
        <v>57</v>
      </c>
    </row>
    <row r="17" spans="1:81" ht="328" x14ac:dyDescent="0.15">
      <c r="A17" s="84">
        <v>10</v>
      </c>
      <c r="B17" s="85" t="s">
        <v>42</v>
      </c>
      <c r="C17" s="86">
        <v>45961</v>
      </c>
      <c r="D17" s="85" t="s">
        <v>165</v>
      </c>
      <c r="E17" s="85" t="s">
        <v>141</v>
      </c>
      <c r="F17" s="85" t="s">
        <v>2156</v>
      </c>
      <c r="G17" s="85" t="s">
        <v>2221</v>
      </c>
      <c r="H17" s="85" t="s">
        <v>2222</v>
      </c>
      <c r="I17" s="85" t="s">
        <v>121</v>
      </c>
      <c r="J17" s="85" t="s">
        <v>2223</v>
      </c>
      <c r="K17" s="85" t="s">
        <v>95</v>
      </c>
      <c r="L17" s="87" t="s">
        <v>2224</v>
      </c>
      <c r="M17" s="85" t="s">
        <v>2232</v>
      </c>
      <c r="N17" s="85" t="s">
        <v>659</v>
      </c>
      <c r="O17" s="85" t="s">
        <v>2226</v>
      </c>
      <c r="P17" s="85" t="s">
        <v>2233</v>
      </c>
      <c r="Q17" s="85">
        <v>1</v>
      </c>
      <c r="R17" s="85" t="s">
        <v>658</v>
      </c>
      <c r="S17" s="86">
        <v>45996</v>
      </c>
      <c r="T17" s="86">
        <v>46264</v>
      </c>
      <c r="U17" s="86">
        <v>46125</v>
      </c>
      <c r="V17" s="85" t="s">
        <v>2228</v>
      </c>
      <c r="W17" s="85" t="s">
        <v>2229</v>
      </c>
      <c r="X17" s="85" t="s">
        <v>2182</v>
      </c>
      <c r="Y17" s="88" t="s">
        <v>2230</v>
      </c>
      <c r="Z17" s="86" t="s">
        <v>2231</v>
      </c>
      <c r="AA17" s="85" t="s">
        <v>57</v>
      </c>
    </row>
    <row r="18" spans="1:81" ht="307.5" customHeight="1" x14ac:dyDescent="0.15">
      <c r="A18" s="84">
        <v>11</v>
      </c>
      <c r="B18" s="85" t="s">
        <v>42</v>
      </c>
      <c r="C18" s="86">
        <v>45961</v>
      </c>
      <c r="D18" s="85" t="s">
        <v>165</v>
      </c>
      <c r="E18" s="85" t="s">
        <v>141</v>
      </c>
      <c r="F18" s="85" t="s">
        <v>2156</v>
      </c>
      <c r="G18" s="85" t="s">
        <v>2221</v>
      </c>
      <c r="H18" s="85" t="s">
        <v>2234</v>
      </c>
      <c r="I18" s="85" t="s">
        <v>121</v>
      </c>
      <c r="J18" s="85" t="s">
        <v>2223</v>
      </c>
      <c r="K18" s="85" t="s">
        <v>95</v>
      </c>
      <c r="L18" s="87" t="s">
        <v>2235</v>
      </c>
      <c r="M18" s="85" t="s">
        <v>2236</v>
      </c>
      <c r="N18" s="85" t="s">
        <v>659</v>
      </c>
      <c r="O18" s="85" t="s">
        <v>2226</v>
      </c>
      <c r="P18" s="85" t="s">
        <v>2237</v>
      </c>
      <c r="Q18" s="85">
        <v>1</v>
      </c>
      <c r="R18" s="85" t="s">
        <v>658</v>
      </c>
      <c r="S18" s="86">
        <v>45996</v>
      </c>
      <c r="T18" s="86">
        <v>46081</v>
      </c>
      <c r="U18" s="86">
        <v>46125</v>
      </c>
      <c r="V18" s="88" t="s">
        <v>2238</v>
      </c>
      <c r="W18" s="85" t="s">
        <v>2229</v>
      </c>
      <c r="X18" s="85" t="s">
        <v>2182</v>
      </c>
      <c r="Y18" s="88" t="s">
        <v>2239</v>
      </c>
      <c r="Z18" s="86" t="s">
        <v>2231</v>
      </c>
      <c r="AA18" s="85" t="s">
        <v>49</v>
      </c>
    </row>
    <row r="19" spans="1:81" ht="298.25" customHeight="1" x14ac:dyDescent="0.15">
      <c r="A19" s="84">
        <v>12</v>
      </c>
      <c r="B19" s="85" t="s">
        <v>42</v>
      </c>
      <c r="C19" s="86">
        <v>45961</v>
      </c>
      <c r="D19" s="85" t="s">
        <v>165</v>
      </c>
      <c r="E19" s="85" t="s">
        <v>141</v>
      </c>
      <c r="F19" s="85" t="s">
        <v>2156</v>
      </c>
      <c r="G19" s="85" t="s">
        <v>2221</v>
      </c>
      <c r="H19" s="85" t="s">
        <v>2234</v>
      </c>
      <c r="I19" s="85" t="s">
        <v>121</v>
      </c>
      <c r="J19" s="85" t="s">
        <v>2223</v>
      </c>
      <c r="K19" s="85" t="s">
        <v>95</v>
      </c>
      <c r="L19" s="87" t="s">
        <v>2235</v>
      </c>
      <c r="M19" s="85" t="s">
        <v>2240</v>
      </c>
      <c r="N19" s="85" t="s">
        <v>659</v>
      </c>
      <c r="O19" s="85" t="s">
        <v>2226</v>
      </c>
      <c r="P19" s="85" t="s">
        <v>2241</v>
      </c>
      <c r="Q19" s="85">
        <v>30</v>
      </c>
      <c r="R19" s="85" t="s">
        <v>1467</v>
      </c>
      <c r="S19" s="86">
        <v>45996</v>
      </c>
      <c r="T19" s="86">
        <v>46264</v>
      </c>
      <c r="U19" s="86">
        <v>46125</v>
      </c>
      <c r="V19" s="88" t="s">
        <v>2242</v>
      </c>
      <c r="W19" s="85" t="s">
        <v>2229</v>
      </c>
      <c r="X19" s="85" t="s">
        <v>2182</v>
      </c>
      <c r="Y19" s="88" t="s">
        <v>2243</v>
      </c>
      <c r="Z19" s="86" t="s">
        <v>2231</v>
      </c>
      <c r="AA19" s="85" t="s">
        <v>57</v>
      </c>
    </row>
    <row r="20" spans="1:81" ht="270" customHeight="1" x14ac:dyDescent="0.15">
      <c r="A20" s="84">
        <v>13</v>
      </c>
      <c r="B20" s="85" t="s">
        <v>42</v>
      </c>
      <c r="C20" s="86">
        <v>45961</v>
      </c>
      <c r="D20" s="85" t="s">
        <v>165</v>
      </c>
      <c r="E20" s="85" t="s">
        <v>141</v>
      </c>
      <c r="F20" s="85" t="s">
        <v>2156</v>
      </c>
      <c r="G20" s="85" t="s">
        <v>2221</v>
      </c>
      <c r="H20" s="85" t="s">
        <v>2234</v>
      </c>
      <c r="I20" s="85" t="s">
        <v>121</v>
      </c>
      <c r="J20" s="85" t="s">
        <v>2223</v>
      </c>
      <c r="K20" s="85" t="s">
        <v>95</v>
      </c>
      <c r="L20" s="87" t="s">
        <v>2235</v>
      </c>
      <c r="M20" s="85" t="s">
        <v>2244</v>
      </c>
      <c r="N20" s="85" t="s">
        <v>659</v>
      </c>
      <c r="O20" s="85" t="s">
        <v>2226</v>
      </c>
      <c r="P20" s="85" t="s">
        <v>2245</v>
      </c>
      <c r="Q20" s="85">
        <v>1</v>
      </c>
      <c r="R20" s="85" t="s">
        <v>658</v>
      </c>
      <c r="S20" s="86">
        <v>45996</v>
      </c>
      <c r="T20" s="86">
        <v>46264</v>
      </c>
      <c r="U20" s="86">
        <v>46125</v>
      </c>
      <c r="V20" s="88" t="s">
        <v>2246</v>
      </c>
      <c r="W20" s="85" t="s">
        <v>2229</v>
      </c>
      <c r="X20" s="85" t="s">
        <v>2182</v>
      </c>
      <c r="Y20" s="88" t="s">
        <v>2247</v>
      </c>
      <c r="Z20" s="86" t="s">
        <v>2231</v>
      </c>
      <c r="AA20" s="85" t="s">
        <v>49</v>
      </c>
    </row>
    <row r="21" spans="1:81" ht="284" customHeight="1" x14ac:dyDescent="0.15">
      <c r="A21" s="84">
        <v>14</v>
      </c>
      <c r="B21" s="85" t="s">
        <v>42</v>
      </c>
      <c r="C21" s="86">
        <v>45961</v>
      </c>
      <c r="D21" s="85" t="s">
        <v>165</v>
      </c>
      <c r="E21" s="85" t="s">
        <v>141</v>
      </c>
      <c r="F21" s="85" t="s">
        <v>2156</v>
      </c>
      <c r="G21" s="85" t="s">
        <v>2221</v>
      </c>
      <c r="H21" s="85" t="s">
        <v>2234</v>
      </c>
      <c r="I21" s="85" t="s">
        <v>121</v>
      </c>
      <c r="J21" s="85" t="s">
        <v>2223</v>
      </c>
      <c r="K21" s="85" t="s">
        <v>95</v>
      </c>
      <c r="L21" s="87" t="s">
        <v>2235</v>
      </c>
      <c r="M21" s="85" t="s">
        <v>2248</v>
      </c>
      <c r="N21" s="85" t="s">
        <v>659</v>
      </c>
      <c r="O21" s="85" t="s">
        <v>2226</v>
      </c>
      <c r="P21" s="85" t="s">
        <v>2249</v>
      </c>
      <c r="Q21" s="85">
        <v>100</v>
      </c>
      <c r="R21" s="85" t="s">
        <v>1467</v>
      </c>
      <c r="S21" s="86">
        <v>46264</v>
      </c>
      <c r="T21" s="86">
        <v>46387</v>
      </c>
      <c r="U21" s="86">
        <v>46125</v>
      </c>
      <c r="V21" s="88" t="s">
        <v>2246</v>
      </c>
      <c r="W21" s="85" t="s">
        <v>2229</v>
      </c>
      <c r="X21" s="85" t="s">
        <v>2182</v>
      </c>
      <c r="Y21" s="88" t="s">
        <v>2250</v>
      </c>
      <c r="Z21" s="86" t="s">
        <v>2231</v>
      </c>
      <c r="AA21" s="85" t="s">
        <v>57</v>
      </c>
    </row>
    <row r="22" spans="1:81" ht="287.75" customHeight="1" x14ac:dyDescent="0.15">
      <c r="A22" s="84">
        <v>15</v>
      </c>
      <c r="B22" s="85" t="s">
        <v>42</v>
      </c>
      <c r="C22" s="86">
        <v>46001</v>
      </c>
      <c r="D22" s="85" t="s">
        <v>165</v>
      </c>
      <c r="E22" s="85" t="s">
        <v>141</v>
      </c>
      <c r="F22" s="85" t="s">
        <v>2156</v>
      </c>
      <c r="G22" s="85" t="s">
        <v>2251</v>
      </c>
      <c r="H22" s="85" t="s">
        <v>2252</v>
      </c>
      <c r="I22" s="85" t="s">
        <v>59</v>
      </c>
      <c r="J22" s="85" t="s">
        <v>2253</v>
      </c>
      <c r="K22" s="85" t="s">
        <v>95</v>
      </c>
      <c r="L22" s="87" t="s">
        <v>2254</v>
      </c>
      <c r="M22" s="85" t="s">
        <v>2255</v>
      </c>
      <c r="N22" s="85" t="s">
        <v>2256</v>
      </c>
      <c r="O22" s="85" t="s">
        <v>2257</v>
      </c>
      <c r="P22" s="85" t="s">
        <v>2258</v>
      </c>
      <c r="Q22" s="85">
        <v>100</v>
      </c>
      <c r="R22" s="85" t="s">
        <v>1467</v>
      </c>
      <c r="S22" s="86">
        <v>46029</v>
      </c>
      <c r="T22" s="86">
        <v>46387</v>
      </c>
      <c r="U22" s="92">
        <v>46125</v>
      </c>
      <c r="V22" s="85" t="s">
        <v>2259</v>
      </c>
      <c r="W22" s="85" t="s">
        <v>2260</v>
      </c>
      <c r="X22" s="85" t="s">
        <v>2182</v>
      </c>
      <c r="Y22" s="88" t="s">
        <v>2261</v>
      </c>
      <c r="Z22" s="86" t="s">
        <v>2262</v>
      </c>
      <c r="AA22" s="85" t="s">
        <v>57</v>
      </c>
    </row>
    <row r="23" spans="1:81" ht="409.5" customHeight="1" x14ac:dyDescent="0.15">
      <c r="A23" s="84">
        <v>16</v>
      </c>
      <c r="B23" s="85" t="s">
        <v>42</v>
      </c>
      <c r="C23" s="86">
        <v>46001</v>
      </c>
      <c r="D23" s="85" t="s">
        <v>165</v>
      </c>
      <c r="E23" s="85" t="s">
        <v>141</v>
      </c>
      <c r="F23" s="85" t="s">
        <v>2156</v>
      </c>
      <c r="G23" s="85" t="s">
        <v>2251</v>
      </c>
      <c r="H23" s="85" t="s">
        <v>2263</v>
      </c>
      <c r="I23" s="85" t="s">
        <v>59</v>
      </c>
      <c r="J23" s="85" t="s">
        <v>2253</v>
      </c>
      <c r="K23" s="85" t="s">
        <v>95</v>
      </c>
      <c r="L23" s="87" t="s">
        <v>2264</v>
      </c>
      <c r="M23" s="85" t="s">
        <v>2265</v>
      </c>
      <c r="N23" s="85" t="s">
        <v>2256</v>
      </c>
      <c r="O23" s="85" t="s">
        <v>2257</v>
      </c>
      <c r="P23" s="85" t="s">
        <v>2266</v>
      </c>
      <c r="Q23" s="85">
        <v>100</v>
      </c>
      <c r="R23" s="85" t="s">
        <v>1467</v>
      </c>
      <c r="S23" s="86">
        <v>46029</v>
      </c>
      <c r="T23" s="86">
        <v>46387</v>
      </c>
      <c r="U23" s="92">
        <v>46125</v>
      </c>
      <c r="V23" s="85" t="s">
        <v>2267</v>
      </c>
      <c r="W23" s="85" t="s">
        <v>2260</v>
      </c>
      <c r="X23" s="85" t="s">
        <v>2182</v>
      </c>
      <c r="Y23" s="88" t="s">
        <v>2268</v>
      </c>
      <c r="Z23" s="86" t="s">
        <v>2262</v>
      </c>
      <c r="AA23" s="85" t="s">
        <v>57</v>
      </c>
    </row>
    <row r="24" spans="1:81" ht="409.5" customHeight="1" x14ac:dyDescent="0.15">
      <c r="A24" s="84">
        <v>17</v>
      </c>
      <c r="B24" s="85" t="s">
        <v>42</v>
      </c>
      <c r="C24" s="86">
        <v>46001</v>
      </c>
      <c r="D24" s="85" t="s">
        <v>165</v>
      </c>
      <c r="E24" s="85" t="s">
        <v>141</v>
      </c>
      <c r="F24" s="85" t="s">
        <v>2156</v>
      </c>
      <c r="G24" s="85" t="s">
        <v>2251</v>
      </c>
      <c r="H24" s="85" t="s">
        <v>2269</v>
      </c>
      <c r="I24" s="85" t="s">
        <v>59</v>
      </c>
      <c r="J24" s="85" t="s">
        <v>2253</v>
      </c>
      <c r="K24" s="85" t="s">
        <v>95</v>
      </c>
      <c r="L24" s="87" t="s">
        <v>2270</v>
      </c>
      <c r="M24" s="85" t="s">
        <v>2271</v>
      </c>
      <c r="N24" s="85" t="s">
        <v>2256</v>
      </c>
      <c r="O24" s="85" t="s">
        <v>2257</v>
      </c>
      <c r="P24" s="85" t="s">
        <v>2272</v>
      </c>
      <c r="Q24" s="85">
        <v>1</v>
      </c>
      <c r="R24" s="85" t="s">
        <v>658</v>
      </c>
      <c r="S24" s="86">
        <v>46029</v>
      </c>
      <c r="T24" s="86">
        <v>46387</v>
      </c>
      <c r="U24" s="92">
        <v>46125</v>
      </c>
      <c r="V24" s="85" t="s">
        <v>2273</v>
      </c>
      <c r="W24" s="85" t="s">
        <v>2260</v>
      </c>
      <c r="X24" s="85" t="s">
        <v>2182</v>
      </c>
      <c r="Y24" s="88" t="s">
        <v>2274</v>
      </c>
      <c r="Z24" s="86" t="s">
        <v>2262</v>
      </c>
      <c r="AA24" s="85" t="s">
        <v>57</v>
      </c>
    </row>
    <row r="25" spans="1:81" ht="409.5" customHeight="1" x14ac:dyDescent="0.15">
      <c r="A25" s="84">
        <v>18</v>
      </c>
      <c r="B25" s="85" t="s">
        <v>42</v>
      </c>
      <c r="C25" s="86">
        <v>46001</v>
      </c>
      <c r="D25" s="85" t="s">
        <v>165</v>
      </c>
      <c r="E25" s="85" t="s">
        <v>141</v>
      </c>
      <c r="F25" s="85" t="s">
        <v>2156</v>
      </c>
      <c r="G25" s="85" t="s">
        <v>2251</v>
      </c>
      <c r="H25" s="85" t="s">
        <v>2275</v>
      </c>
      <c r="I25" s="85" t="s">
        <v>59</v>
      </c>
      <c r="J25" s="85" t="s">
        <v>2253</v>
      </c>
      <c r="K25" s="85" t="s">
        <v>95</v>
      </c>
      <c r="L25" s="87" t="s">
        <v>2276</v>
      </c>
      <c r="M25" s="85" t="s">
        <v>2277</v>
      </c>
      <c r="N25" s="85" t="s">
        <v>2256</v>
      </c>
      <c r="O25" s="85" t="s">
        <v>2257</v>
      </c>
      <c r="P25" s="85" t="s">
        <v>2278</v>
      </c>
      <c r="Q25" s="85">
        <v>1</v>
      </c>
      <c r="R25" s="85" t="s">
        <v>658</v>
      </c>
      <c r="S25" s="86">
        <v>46029</v>
      </c>
      <c r="T25" s="86">
        <v>46387</v>
      </c>
      <c r="U25" s="92">
        <v>46125</v>
      </c>
      <c r="V25" s="85" t="s">
        <v>2279</v>
      </c>
      <c r="W25" s="85" t="s">
        <v>2260</v>
      </c>
      <c r="X25" s="85" t="s">
        <v>2182</v>
      </c>
      <c r="Y25" s="88" t="s">
        <v>2280</v>
      </c>
      <c r="Z25" s="86" t="s">
        <v>2262</v>
      </c>
      <c r="AA25" s="85" t="s">
        <v>57</v>
      </c>
    </row>
    <row r="26" spans="1:81" ht="409.5" customHeight="1" x14ac:dyDescent="0.15">
      <c r="A26" s="84">
        <v>19</v>
      </c>
      <c r="B26" s="85" t="s">
        <v>42</v>
      </c>
      <c r="C26" s="86">
        <v>46001</v>
      </c>
      <c r="D26" s="85" t="s">
        <v>165</v>
      </c>
      <c r="E26" s="85" t="s">
        <v>141</v>
      </c>
      <c r="F26" s="85" t="s">
        <v>2156</v>
      </c>
      <c r="G26" s="85" t="s">
        <v>2251</v>
      </c>
      <c r="H26" s="85" t="s">
        <v>2281</v>
      </c>
      <c r="I26" s="85" t="s">
        <v>59</v>
      </c>
      <c r="J26" s="85" t="s">
        <v>2253</v>
      </c>
      <c r="K26" s="85" t="s">
        <v>95</v>
      </c>
      <c r="L26" s="87" t="s">
        <v>2282</v>
      </c>
      <c r="M26" s="85" t="s">
        <v>2283</v>
      </c>
      <c r="N26" s="85" t="s">
        <v>2256</v>
      </c>
      <c r="O26" s="85" t="s">
        <v>2257</v>
      </c>
      <c r="P26" s="85" t="s">
        <v>2284</v>
      </c>
      <c r="Q26" s="85">
        <v>1</v>
      </c>
      <c r="R26" s="85" t="s">
        <v>658</v>
      </c>
      <c r="S26" s="86">
        <v>46029</v>
      </c>
      <c r="T26" s="86">
        <v>46387</v>
      </c>
      <c r="U26" s="92">
        <v>46125</v>
      </c>
      <c r="V26" s="85" t="s">
        <v>2285</v>
      </c>
      <c r="W26" s="85" t="s">
        <v>2260</v>
      </c>
      <c r="X26" s="85" t="s">
        <v>2182</v>
      </c>
      <c r="Y26" s="90" t="s">
        <v>2286</v>
      </c>
      <c r="Z26" s="86" t="s">
        <v>2262</v>
      </c>
      <c r="AA26" s="85" t="s">
        <v>57</v>
      </c>
    </row>
    <row r="27" spans="1:81" ht="409.5" customHeight="1" x14ac:dyDescent="0.15">
      <c r="A27" s="84">
        <v>20</v>
      </c>
      <c r="B27" s="85" t="s">
        <v>42</v>
      </c>
      <c r="C27" s="86">
        <v>46001</v>
      </c>
      <c r="D27" s="85" t="s">
        <v>165</v>
      </c>
      <c r="E27" s="85" t="s">
        <v>141</v>
      </c>
      <c r="F27" s="85" t="s">
        <v>2156</v>
      </c>
      <c r="G27" s="85" t="s">
        <v>2251</v>
      </c>
      <c r="H27" s="85" t="s">
        <v>2287</v>
      </c>
      <c r="I27" s="85" t="s">
        <v>59</v>
      </c>
      <c r="J27" s="85" t="s">
        <v>2253</v>
      </c>
      <c r="K27" s="85" t="s">
        <v>95</v>
      </c>
      <c r="L27" s="87" t="s">
        <v>2288</v>
      </c>
      <c r="M27" s="85" t="s">
        <v>2289</v>
      </c>
      <c r="N27" s="85" t="s">
        <v>2256</v>
      </c>
      <c r="O27" s="85" t="s">
        <v>2257</v>
      </c>
      <c r="P27" s="85" t="s">
        <v>2290</v>
      </c>
      <c r="Q27" s="85">
        <v>100</v>
      </c>
      <c r="R27" s="85" t="s">
        <v>1467</v>
      </c>
      <c r="S27" s="86">
        <v>46029</v>
      </c>
      <c r="T27" s="86">
        <v>46387</v>
      </c>
      <c r="U27" s="92">
        <v>46125</v>
      </c>
      <c r="V27" s="85" t="s">
        <v>2291</v>
      </c>
      <c r="W27" s="85" t="s">
        <v>2260</v>
      </c>
      <c r="X27" s="85" t="s">
        <v>2182</v>
      </c>
      <c r="Y27" s="88" t="s">
        <v>2292</v>
      </c>
      <c r="Z27" s="86" t="s">
        <v>2262</v>
      </c>
      <c r="AA27" s="85" t="s">
        <v>57</v>
      </c>
    </row>
    <row r="28" spans="1:81" ht="409.6" x14ac:dyDescent="0.15">
      <c r="A28" s="84">
        <v>21</v>
      </c>
      <c r="B28" s="85" t="s">
        <v>42</v>
      </c>
      <c r="C28" s="86">
        <v>46001</v>
      </c>
      <c r="D28" s="85" t="s">
        <v>165</v>
      </c>
      <c r="E28" s="85" t="s">
        <v>141</v>
      </c>
      <c r="F28" s="85" t="s">
        <v>2156</v>
      </c>
      <c r="G28" s="85" t="s">
        <v>2251</v>
      </c>
      <c r="H28" s="85" t="s">
        <v>2293</v>
      </c>
      <c r="I28" s="85" t="s">
        <v>59</v>
      </c>
      <c r="J28" s="85" t="s">
        <v>2253</v>
      </c>
      <c r="K28" s="85" t="s">
        <v>95</v>
      </c>
      <c r="L28" s="87" t="s">
        <v>2294</v>
      </c>
      <c r="M28" s="85" t="s">
        <v>2295</v>
      </c>
      <c r="N28" s="85" t="s">
        <v>2256</v>
      </c>
      <c r="O28" s="85" t="s">
        <v>2257</v>
      </c>
      <c r="P28" s="85" t="s">
        <v>2296</v>
      </c>
      <c r="Q28" s="85">
        <v>1</v>
      </c>
      <c r="R28" s="85" t="s">
        <v>658</v>
      </c>
      <c r="S28" s="86">
        <v>46029</v>
      </c>
      <c r="T28" s="86">
        <v>46387</v>
      </c>
      <c r="U28" s="92">
        <v>46125</v>
      </c>
      <c r="V28" s="85" t="s">
        <v>2297</v>
      </c>
      <c r="W28" s="85" t="s">
        <v>2260</v>
      </c>
      <c r="X28" s="85" t="s">
        <v>2182</v>
      </c>
      <c r="Y28" s="88" t="s">
        <v>2298</v>
      </c>
      <c r="Z28" s="86" t="s">
        <v>2262</v>
      </c>
      <c r="AA28" s="85" t="s">
        <v>57</v>
      </c>
    </row>
    <row r="29" spans="1:81" ht="398" x14ac:dyDescent="0.15">
      <c r="A29" s="84">
        <v>22</v>
      </c>
      <c r="B29" s="85" t="s">
        <v>42</v>
      </c>
      <c r="C29" s="86">
        <v>46001</v>
      </c>
      <c r="D29" s="85" t="s">
        <v>165</v>
      </c>
      <c r="E29" s="85" t="s">
        <v>141</v>
      </c>
      <c r="F29" s="85" t="s">
        <v>2156</v>
      </c>
      <c r="G29" s="85" t="s">
        <v>2251</v>
      </c>
      <c r="H29" s="85" t="s">
        <v>2299</v>
      </c>
      <c r="I29" s="85" t="s">
        <v>59</v>
      </c>
      <c r="J29" s="85" t="s">
        <v>2253</v>
      </c>
      <c r="K29" s="85" t="s">
        <v>95</v>
      </c>
      <c r="L29" s="87" t="s">
        <v>2300</v>
      </c>
      <c r="M29" s="85" t="s">
        <v>2301</v>
      </c>
      <c r="N29" s="85" t="s">
        <v>2256</v>
      </c>
      <c r="O29" s="85" t="s">
        <v>2257</v>
      </c>
      <c r="P29" s="85" t="s">
        <v>2302</v>
      </c>
      <c r="Q29" s="85">
        <v>100</v>
      </c>
      <c r="R29" s="85" t="s">
        <v>1467</v>
      </c>
      <c r="S29" s="86">
        <v>46029</v>
      </c>
      <c r="T29" s="86">
        <v>46387</v>
      </c>
      <c r="U29" s="92">
        <v>46125</v>
      </c>
      <c r="V29" s="85" t="s">
        <v>2303</v>
      </c>
      <c r="W29" s="85" t="s">
        <v>2260</v>
      </c>
      <c r="X29" s="85" t="s">
        <v>2182</v>
      </c>
      <c r="Y29" s="88" t="s">
        <v>2304</v>
      </c>
      <c r="Z29" s="86" t="s">
        <v>2262</v>
      </c>
      <c r="AA29" s="85" t="s">
        <v>57</v>
      </c>
    </row>
    <row r="30" spans="1:81" ht="409.6" x14ac:dyDescent="0.15">
      <c r="A30" s="84">
        <v>23</v>
      </c>
      <c r="B30" s="85" t="s">
        <v>42</v>
      </c>
      <c r="C30" s="86">
        <v>46001</v>
      </c>
      <c r="D30" s="85" t="s">
        <v>165</v>
      </c>
      <c r="E30" s="85" t="s">
        <v>141</v>
      </c>
      <c r="F30" s="85" t="s">
        <v>2156</v>
      </c>
      <c r="G30" s="85" t="s">
        <v>2251</v>
      </c>
      <c r="H30" s="85" t="s">
        <v>2305</v>
      </c>
      <c r="I30" s="85" t="s">
        <v>59</v>
      </c>
      <c r="J30" s="85" t="s">
        <v>2253</v>
      </c>
      <c r="K30" s="85" t="s">
        <v>95</v>
      </c>
      <c r="L30" s="87" t="s">
        <v>2306</v>
      </c>
      <c r="M30" s="85" t="s">
        <v>2307</v>
      </c>
      <c r="N30" s="85" t="s">
        <v>2256</v>
      </c>
      <c r="O30" s="85" t="s">
        <v>2257</v>
      </c>
      <c r="P30" s="85" t="s">
        <v>2302</v>
      </c>
      <c r="Q30" s="85">
        <v>100</v>
      </c>
      <c r="R30" s="85" t="s">
        <v>1467</v>
      </c>
      <c r="S30" s="86">
        <v>46029</v>
      </c>
      <c r="T30" s="86">
        <v>46387</v>
      </c>
      <c r="U30" s="92">
        <v>46125</v>
      </c>
      <c r="V30" s="85" t="s">
        <v>2308</v>
      </c>
      <c r="W30" s="85" t="s">
        <v>2260</v>
      </c>
      <c r="X30" s="85" t="s">
        <v>2182</v>
      </c>
      <c r="Y30" s="88" t="s">
        <v>2309</v>
      </c>
      <c r="Z30" s="86" t="s">
        <v>2262</v>
      </c>
      <c r="AA30" s="85" t="s">
        <v>57</v>
      </c>
    </row>
    <row r="31" spans="1:81" s="95" customFormat="1" ht="409.6" x14ac:dyDescent="0.15">
      <c r="A31" s="84">
        <v>24</v>
      </c>
      <c r="B31" s="85" t="s">
        <v>42</v>
      </c>
      <c r="C31" s="86">
        <v>46079</v>
      </c>
      <c r="D31" s="85" t="s">
        <v>165</v>
      </c>
      <c r="E31" s="85" t="s">
        <v>141</v>
      </c>
      <c r="F31" s="85" t="s">
        <v>2156</v>
      </c>
      <c r="G31" s="85" t="s">
        <v>2310</v>
      </c>
      <c r="H31" s="85" t="s">
        <v>2311</v>
      </c>
      <c r="I31" s="85" t="s">
        <v>53</v>
      </c>
      <c r="J31" s="85" t="s">
        <v>2312</v>
      </c>
      <c r="K31" s="85" t="s">
        <v>95</v>
      </c>
      <c r="L31" s="87" t="s">
        <v>2313</v>
      </c>
      <c r="M31" s="85" t="s">
        <v>2314</v>
      </c>
      <c r="N31" s="85" t="s">
        <v>2315</v>
      </c>
      <c r="O31" s="85" t="s">
        <v>2316</v>
      </c>
      <c r="P31" s="85" t="s">
        <v>2317</v>
      </c>
      <c r="Q31" s="85">
        <v>1</v>
      </c>
      <c r="R31" s="85" t="s">
        <v>2318</v>
      </c>
      <c r="S31" s="86">
        <v>46113</v>
      </c>
      <c r="T31" s="86">
        <v>46234</v>
      </c>
      <c r="U31" s="86"/>
      <c r="V31" s="85" t="s">
        <v>2319</v>
      </c>
      <c r="W31" s="85" t="s">
        <v>2229</v>
      </c>
      <c r="X31" s="85" t="s">
        <v>2182</v>
      </c>
      <c r="Y31" s="88" t="s">
        <v>2320</v>
      </c>
      <c r="Z31" s="86" t="s">
        <v>2321</v>
      </c>
      <c r="AA31" s="85" t="s">
        <v>49</v>
      </c>
      <c r="AB31" s="89"/>
      <c r="AC31" s="89"/>
      <c r="AD31" s="89"/>
      <c r="AE31" s="89"/>
      <c r="AF31" s="89"/>
      <c r="AG31" s="89"/>
      <c r="AH31" s="89"/>
      <c r="AI31" s="89"/>
      <c r="AJ31" s="89"/>
      <c r="AK31" s="89"/>
      <c r="AL31" s="89"/>
      <c r="AM31" s="89"/>
      <c r="AN31" s="89"/>
      <c r="AO31" s="89"/>
      <c r="AP31" s="89"/>
      <c r="AQ31" s="89"/>
      <c r="AR31" s="89"/>
      <c r="AS31" s="89"/>
      <c r="AT31" s="89"/>
      <c r="AU31" s="89"/>
      <c r="AV31" s="89"/>
      <c r="AW31" s="89"/>
      <c r="AX31" s="89"/>
      <c r="AY31" s="89"/>
      <c r="AZ31" s="89"/>
      <c r="BA31" s="89"/>
      <c r="BB31" s="89"/>
      <c r="BC31" s="89"/>
      <c r="BD31" s="89"/>
      <c r="BE31" s="89"/>
      <c r="BF31" s="89"/>
      <c r="BG31" s="89"/>
      <c r="BH31" s="89"/>
      <c r="BI31" s="89"/>
      <c r="BJ31" s="89"/>
      <c r="BK31" s="89"/>
      <c r="BL31" s="89"/>
      <c r="BM31" s="89"/>
      <c r="BN31" s="89"/>
      <c r="BO31" s="89"/>
      <c r="BP31" s="89"/>
      <c r="BQ31" s="89"/>
      <c r="BR31" s="89"/>
      <c r="BS31" s="89"/>
      <c r="BT31" s="89"/>
      <c r="BU31" s="89"/>
      <c r="BV31" s="89"/>
      <c r="BW31" s="89"/>
      <c r="BX31" s="89"/>
      <c r="BY31" s="89"/>
      <c r="BZ31" s="89"/>
      <c r="CA31" s="89"/>
      <c r="CB31" s="89"/>
      <c r="CC31" s="94"/>
    </row>
    <row r="32" spans="1:81" s="95" customFormat="1" ht="409.6" x14ac:dyDescent="0.15">
      <c r="A32" s="84">
        <v>25</v>
      </c>
      <c r="B32" s="85" t="s">
        <v>42</v>
      </c>
      <c r="C32" s="86">
        <v>46079</v>
      </c>
      <c r="D32" s="85" t="s">
        <v>165</v>
      </c>
      <c r="E32" s="85" t="s">
        <v>141</v>
      </c>
      <c r="F32" s="85" t="s">
        <v>2156</v>
      </c>
      <c r="G32" s="85" t="s">
        <v>2310</v>
      </c>
      <c r="H32" s="85" t="s">
        <v>2311</v>
      </c>
      <c r="I32" s="85" t="s">
        <v>53</v>
      </c>
      <c r="J32" s="85" t="s">
        <v>2312</v>
      </c>
      <c r="K32" s="85" t="s">
        <v>95</v>
      </c>
      <c r="L32" s="87" t="s">
        <v>2313</v>
      </c>
      <c r="M32" s="85" t="s">
        <v>2322</v>
      </c>
      <c r="N32" s="85" t="s">
        <v>2323</v>
      </c>
      <c r="O32" s="85" t="s">
        <v>2324</v>
      </c>
      <c r="P32" s="85" t="s">
        <v>2325</v>
      </c>
      <c r="Q32" s="85">
        <v>1</v>
      </c>
      <c r="R32" s="85" t="s">
        <v>2318</v>
      </c>
      <c r="S32" s="86">
        <v>46204</v>
      </c>
      <c r="T32" s="86">
        <v>46387</v>
      </c>
      <c r="U32" s="86"/>
      <c r="V32" s="85" t="s">
        <v>2319</v>
      </c>
      <c r="W32" s="85" t="s">
        <v>2229</v>
      </c>
      <c r="X32" s="85" t="s">
        <v>2182</v>
      </c>
      <c r="Y32" s="88" t="s">
        <v>2326</v>
      </c>
      <c r="Z32" s="86" t="s">
        <v>2327</v>
      </c>
      <c r="AA32" s="85" t="s">
        <v>57</v>
      </c>
      <c r="AB32" s="89"/>
      <c r="AC32" s="89"/>
      <c r="AD32" s="89"/>
      <c r="AE32" s="89"/>
      <c r="AF32" s="89"/>
      <c r="AG32" s="89"/>
      <c r="AH32" s="89"/>
      <c r="AI32" s="89"/>
      <c r="AJ32" s="89"/>
      <c r="AK32" s="89"/>
      <c r="AL32" s="89"/>
      <c r="AM32" s="89"/>
      <c r="AN32" s="89"/>
      <c r="AO32" s="89"/>
      <c r="AP32" s="89"/>
      <c r="AQ32" s="89"/>
      <c r="AR32" s="89"/>
      <c r="AS32" s="89"/>
      <c r="AT32" s="89"/>
      <c r="AU32" s="89"/>
      <c r="AV32" s="89"/>
      <c r="AW32" s="89"/>
      <c r="AX32" s="89"/>
      <c r="AY32" s="89"/>
      <c r="AZ32" s="89"/>
      <c r="BA32" s="89"/>
      <c r="BB32" s="89"/>
      <c r="BC32" s="89"/>
      <c r="BD32" s="89"/>
      <c r="BE32" s="89"/>
      <c r="BF32" s="89"/>
      <c r="BG32" s="89"/>
      <c r="BH32" s="89"/>
      <c r="BI32" s="89"/>
      <c r="BJ32" s="89"/>
      <c r="BK32" s="89"/>
      <c r="BL32" s="89"/>
      <c r="BM32" s="89"/>
      <c r="BN32" s="89"/>
      <c r="BO32" s="89"/>
      <c r="BP32" s="89"/>
      <c r="BQ32" s="89"/>
      <c r="BR32" s="89"/>
      <c r="BS32" s="89"/>
      <c r="BT32" s="89"/>
      <c r="BU32" s="89"/>
      <c r="BV32" s="89"/>
      <c r="BW32" s="89"/>
      <c r="BX32" s="89"/>
      <c r="BY32" s="89"/>
      <c r="BZ32" s="89"/>
      <c r="CA32" s="89"/>
      <c r="CB32" s="89"/>
      <c r="CC32" s="94"/>
    </row>
    <row r="33" spans="1:81" s="95" customFormat="1" ht="409.6" x14ac:dyDescent="0.15">
      <c r="A33" s="84">
        <v>26</v>
      </c>
      <c r="B33" s="85" t="s">
        <v>42</v>
      </c>
      <c r="C33" s="86">
        <v>46079</v>
      </c>
      <c r="D33" s="85" t="s">
        <v>165</v>
      </c>
      <c r="E33" s="85" t="s">
        <v>141</v>
      </c>
      <c r="F33" s="85" t="s">
        <v>2156</v>
      </c>
      <c r="G33" s="85" t="s">
        <v>2310</v>
      </c>
      <c r="H33" s="85" t="s">
        <v>2311</v>
      </c>
      <c r="I33" s="85" t="s">
        <v>53</v>
      </c>
      <c r="J33" s="85" t="s">
        <v>2312</v>
      </c>
      <c r="K33" s="85" t="s">
        <v>95</v>
      </c>
      <c r="L33" s="87" t="s">
        <v>2313</v>
      </c>
      <c r="M33" s="85" t="s">
        <v>2328</v>
      </c>
      <c r="N33" s="85" t="s">
        <v>2323</v>
      </c>
      <c r="O33" s="85" t="s">
        <v>2329</v>
      </c>
      <c r="P33" s="85" t="s">
        <v>2330</v>
      </c>
      <c r="Q33" s="85">
        <v>1</v>
      </c>
      <c r="R33" s="85" t="s">
        <v>2318</v>
      </c>
      <c r="S33" s="86">
        <v>46357</v>
      </c>
      <c r="T33" s="86">
        <v>46443</v>
      </c>
      <c r="U33" s="86"/>
      <c r="V33" s="85" t="s">
        <v>2319</v>
      </c>
      <c r="W33" s="85" t="s">
        <v>2229</v>
      </c>
      <c r="X33" s="85" t="s">
        <v>2182</v>
      </c>
      <c r="Y33" s="88" t="s">
        <v>2331</v>
      </c>
      <c r="Z33" s="86" t="s">
        <v>2332</v>
      </c>
      <c r="AA33" s="85" t="s">
        <v>57</v>
      </c>
      <c r="AB33" s="89"/>
      <c r="AC33" s="89"/>
      <c r="AD33" s="89"/>
      <c r="AE33" s="89"/>
      <c r="AF33" s="89"/>
      <c r="AG33" s="89"/>
      <c r="AH33" s="89"/>
      <c r="AI33" s="89"/>
      <c r="AJ33" s="89"/>
      <c r="AK33" s="89"/>
      <c r="AL33" s="89"/>
      <c r="AM33" s="89"/>
      <c r="AN33" s="89"/>
      <c r="AO33" s="89"/>
      <c r="AP33" s="89"/>
      <c r="AQ33" s="89"/>
      <c r="AR33" s="89"/>
      <c r="AS33" s="89"/>
      <c r="AT33" s="89"/>
      <c r="AU33" s="89"/>
      <c r="AV33" s="89"/>
      <c r="AW33" s="89"/>
      <c r="AX33" s="89"/>
      <c r="AY33" s="89"/>
      <c r="AZ33" s="89"/>
      <c r="BA33" s="89"/>
      <c r="BB33" s="89"/>
      <c r="BC33" s="89"/>
      <c r="BD33" s="89"/>
      <c r="BE33" s="89"/>
      <c r="BF33" s="89"/>
      <c r="BG33" s="89"/>
      <c r="BH33" s="89"/>
      <c r="BI33" s="89"/>
      <c r="BJ33" s="89"/>
      <c r="BK33" s="89"/>
      <c r="BL33" s="89"/>
      <c r="BM33" s="89"/>
      <c r="BN33" s="89"/>
      <c r="BO33" s="89"/>
      <c r="BP33" s="89"/>
      <c r="BQ33" s="89"/>
      <c r="BR33" s="89"/>
      <c r="BS33" s="89"/>
      <c r="BT33" s="89"/>
      <c r="BU33" s="89"/>
      <c r="BV33" s="89"/>
      <c r="BW33" s="89"/>
      <c r="BX33" s="89"/>
      <c r="BY33" s="89"/>
      <c r="BZ33" s="89"/>
      <c r="CA33" s="89"/>
      <c r="CB33" s="89"/>
      <c r="CC33" s="94"/>
    </row>
    <row r="34" spans="1:81" s="96" customFormat="1" ht="120" x14ac:dyDescent="0.15">
      <c r="A34" s="84">
        <v>27</v>
      </c>
      <c r="B34" s="85" t="s">
        <v>42</v>
      </c>
      <c r="C34" s="86">
        <v>46106</v>
      </c>
      <c r="D34" s="85" t="s">
        <v>165</v>
      </c>
      <c r="E34" s="85" t="s">
        <v>141</v>
      </c>
      <c r="F34" s="85" t="s">
        <v>2156</v>
      </c>
      <c r="G34" s="85" t="s">
        <v>2333</v>
      </c>
      <c r="H34" s="85" t="s">
        <v>2334</v>
      </c>
      <c r="I34" s="85" t="s">
        <v>43</v>
      </c>
      <c r="J34" s="85" t="s">
        <v>2335</v>
      </c>
      <c r="K34" s="85" t="s">
        <v>95</v>
      </c>
      <c r="L34" s="87" t="s">
        <v>2336</v>
      </c>
      <c r="M34" s="85" t="s">
        <v>2337</v>
      </c>
      <c r="N34" s="85" t="s">
        <v>2338</v>
      </c>
      <c r="O34" s="85" t="s">
        <v>1046</v>
      </c>
      <c r="P34" s="85" t="s">
        <v>2339</v>
      </c>
      <c r="Q34" s="85">
        <v>100</v>
      </c>
      <c r="R34" s="85" t="s">
        <v>271</v>
      </c>
      <c r="S34" s="86">
        <v>46125</v>
      </c>
      <c r="T34" s="86">
        <v>46368</v>
      </c>
      <c r="U34" s="86"/>
      <c r="V34" s="85"/>
      <c r="W34" s="85" t="s">
        <v>2340</v>
      </c>
      <c r="X34" s="85" t="s">
        <v>2182</v>
      </c>
      <c r="Y34" s="88" t="s">
        <v>2341</v>
      </c>
      <c r="Z34" s="86">
        <v>46133</v>
      </c>
      <c r="AA34" s="85" t="s">
        <v>57</v>
      </c>
      <c r="AB34" s="89"/>
      <c r="AC34" s="89"/>
      <c r="AD34" s="89"/>
      <c r="AE34" s="89"/>
      <c r="AF34" s="89"/>
      <c r="AG34" s="89"/>
      <c r="AH34" s="89"/>
      <c r="AI34" s="89"/>
      <c r="AJ34" s="89"/>
      <c r="AK34" s="89"/>
      <c r="AL34" s="89"/>
      <c r="AM34" s="89"/>
      <c r="AN34" s="89"/>
      <c r="AO34" s="89"/>
      <c r="AP34" s="89"/>
      <c r="AQ34" s="89"/>
      <c r="AR34" s="89"/>
      <c r="AS34" s="89"/>
      <c r="AT34" s="89"/>
      <c r="AU34" s="89"/>
      <c r="AV34" s="89"/>
      <c r="AW34" s="89"/>
      <c r="AX34" s="89"/>
      <c r="AY34" s="89"/>
      <c r="AZ34" s="89"/>
      <c r="BA34" s="89"/>
      <c r="BB34" s="89"/>
      <c r="BC34" s="89"/>
      <c r="BD34" s="89"/>
      <c r="BE34" s="89"/>
      <c r="BF34" s="89"/>
      <c r="BG34" s="89"/>
      <c r="BH34" s="89"/>
      <c r="BI34" s="89"/>
      <c r="BJ34" s="89"/>
      <c r="BK34" s="89"/>
      <c r="BL34" s="89"/>
      <c r="BM34" s="89"/>
      <c r="BN34" s="89"/>
      <c r="BO34" s="89"/>
      <c r="BP34" s="89"/>
      <c r="BQ34" s="89"/>
      <c r="BR34" s="89"/>
      <c r="BS34" s="89"/>
      <c r="BT34" s="89"/>
      <c r="BU34" s="89"/>
      <c r="BV34" s="89"/>
      <c r="BW34" s="89"/>
      <c r="BX34" s="89"/>
    </row>
    <row r="35" spans="1:81" s="96" customFormat="1" ht="120" x14ac:dyDescent="0.15">
      <c r="A35" s="84">
        <v>28</v>
      </c>
      <c r="B35" s="85" t="s">
        <v>42</v>
      </c>
      <c r="C35" s="86">
        <v>46106</v>
      </c>
      <c r="D35" s="85" t="s">
        <v>165</v>
      </c>
      <c r="E35" s="85" t="s">
        <v>141</v>
      </c>
      <c r="F35" s="85" t="s">
        <v>2156</v>
      </c>
      <c r="G35" s="85" t="s">
        <v>2333</v>
      </c>
      <c r="H35" s="85" t="s">
        <v>2342</v>
      </c>
      <c r="I35" s="85" t="s">
        <v>43</v>
      </c>
      <c r="J35" s="85" t="s">
        <v>2335</v>
      </c>
      <c r="K35" s="85" t="s">
        <v>95</v>
      </c>
      <c r="L35" s="87" t="s">
        <v>2336</v>
      </c>
      <c r="M35" s="85" t="s">
        <v>2343</v>
      </c>
      <c r="N35" s="85" t="s">
        <v>2338</v>
      </c>
      <c r="O35" s="85" t="s">
        <v>1046</v>
      </c>
      <c r="P35" s="85" t="s">
        <v>2344</v>
      </c>
      <c r="Q35" s="85">
        <v>1</v>
      </c>
      <c r="R35" s="85" t="s">
        <v>658</v>
      </c>
      <c r="S35" s="86">
        <v>46125</v>
      </c>
      <c r="T35" s="86">
        <v>46368</v>
      </c>
      <c r="U35" s="86"/>
      <c r="V35" s="85" t="s">
        <v>2345</v>
      </c>
      <c r="W35" s="85" t="s">
        <v>2340</v>
      </c>
      <c r="X35" s="85" t="s">
        <v>2182</v>
      </c>
      <c r="Y35" s="88" t="s">
        <v>2341</v>
      </c>
      <c r="Z35" s="86">
        <v>46133</v>
      </c>
      <c r="AA35" s="85" t="s">
        <v>57</v>
      </c>
      <c r="AB35" s="89"/>
      <c r="AC35" s="89"/>
      <c r="AD35" s="89"/>
      <c r="AE35" s="89"/>
      <c r="AF35" s="89"/>
      <c r="AG35" s="89"/>
      <c r="AH35" s="89"/>
      <c r="AI35" s="89"/>
      <c r="AJ35" s="89"/>
      <c r="AK35" s="89"/>
      <c r="AL35" s="89"/>
      <c r="AM35" s="89"/>
      <c r="AN35" s="89"/>
      <c r="AO35" s="89"/>
      <c r="AP35" s="89"/>
      <c r="AQ35" s="89"/>
      <c r="AR35" s="89"/>
      <c r="AS35" s="89"/>
      <c r="AT35" s="89"/>
      <c r="AU35" s="89"/>
      <c r="AV35" s="89"/>
      <c r="AW35" s="89"/>
      <c r="AX35" s="89"/>
      <c r="AY35" s="89"/>
      <c r="AZ35" s="89"/>
      <c r="BA35" s="89"/>
      <c r="BB35" s="89"/>
      <c r="BC35" s="89"/>
      <c r="BD35" s="89"/>
      <c r="BE35" s="89"/>
      <c r="BF35" s="89"/>
      <c r="BG35" s="89"/>
      <c r="BH35" s="89"/>
      <c r="BI35" s="89"/>
      <c r="BJ35" s="89"/>
      <c r="BK35" s="89"/>
      <c r="BL35" s="89"/>
      <c r="BM35" s="89"/>
      <c r="BN35" s="89"/>
      <c r="BO35" s="89"/>
      <c r="BP35" s="89"/>
      <c r="BQ35" s="89"/>
      <c r="BR35" s="89"/>
      <c r="BS35" s="89"/>
      <c r="BT35" s="89"/>
      <c r="BU35" s="89"/>
      <c r="BV35" s="89"/>
      <c r="BW35" s="89"/>
      <c r="BX35" s="89"/>
    </row>
    <row r="36" spans="1:81" s="96" customFormat="1" ht="222.75" customHeight="1" x14ac:dyDescent="0.15">
      <c r="A36" s="84">
        <v>29</v>
      </c>
      <c r="B36" s="85" t="s">
        <v>42</v>
      </c>
      <c r="C36" s="86">
        <v>46106</v>
      </c>
      <c r="D36" s="85" t="s">
        <v>165</v>
      </c>
      <c r="E36" s="85" t="s">
        <v>141</v>
      </c>
      <c r="F36" s="85" t="s">
        <v>2156</v>
      </c>
      <c r="G36" s="85" t="s">
        <v>2346</v>
      </c>
      <c r="H36" s="85" t="s">
        <v>2347</v>
      </c>
      <c r="I36" s="85" t="s">
        <v>43</v>
      </c>
      <c r="J36" s="85" t="s">
        <v>2335</v>
      </c>
      <c r="K36" s="85" t="s">
        <v>95</v>
      </c>
      <c r="L36" s="87" t="s">
        <v>2348</v>
      </c>
      <c r="M36" s="85" t="s">
        <v>2349</v>
      </c>
      <c r="N36" s="85" t="s">
        <v>2338</v>
      </c>
      <c r="O36" s="85" t="s">
        <v>1046</v>
      </c>
      <c r="P36" s="85" t="s">
        <v>2350</v>
      </c>
      <c r="Q36" s="85">
        <v>100</v>
      </c>
      <c r="R36" s="85" t="s">
        <v>271</v>
      </c>
      <c r="S36" s="86">
        <v>46125</v>
      </c>
      <c r="T36" s="86">
        <v>46368</v>
      </c>
      <c r="U36" s="86"/>
      <c r="V36" s="85" t="s">
        <v>2345</v>
      </c>
      <c r="W36" s="85" t="s">
        <v>2340</v>
      </c>
      <c r="X36" s="85" t="s">
        <v>2182</v>
      </c>
      <c r="Y36" s="88" t="s">
        <v>2341</v>
      </c>
      <c r="Z36" s="86">
        <v>46133</v>
      </c>
      <c r="AA36" s="85" t="s">
        <v>57</v>
      </c>
      <c r="AB36" s="89"/>
      <c r="AC36" s="89"/>
      <c r="AD36" s="89"/>
      <c r="AE36" s="89"/>
      <c r="AF36" s="89"/>
      <c r="AG36" s="89"/>
      <c r="AH36" s="89"/>
      <c r="AI36" s="89"/>
      <c r="AJ36" s="89"/>
      <c r="AK36" s="89"/>
      <c r="AL36" s="89"/>
      <c r="AM36" s="89"/>
      <c r="AN36" s="89"/>
      <c r="AO36" s="89"/>
      <c r="AP36" s="89"/>
      <c r="AQ36" s="89"/>
      <c r="AR36" s="89"/>
      <c r="AS36" s="89"/>
      <c r="AT36" s="89"/>
      <c r="AU36" s="89"/>
      <c r="AV36" s="89"/>
      <c r="AW36" s="89"/>
      <c r="AX36" s="89"/>
      <c r="AY36" s="89"/>
      <c r="AZ36" s="89"/>
      <c r="BA36" s="89"/>
      <c r="BB36" s="89"/>
      <c r="BC36" s="89"/>
      <c r="BD36" s="89"/>
      <c r="BE36" s="89"/>
      <c r="BF36" s="89"/>
      <c r="BG36" s="89"/>
      <c r="BH36" s="89"/>
      <c r="BI36" s="89"/>
      <c r="BJ36" s="89"/>
      <c r="BK36" s="89"/>
      <c r="BL36" s="89"/>
      <c r="BM36" s="89"/>
      <c r="BN36" s="89"/>
      <c r="BO36" s="89"/>
      <c r="BP36" s="89"/>
      <c r="BQ36" s="89"/>
      <c r="BR36" s="89"/>
      <c r="BS36" s="89"/>
      <c r="BT36" s="89"/>
      <c r="BU36" s="89"/>
      <c r="BV36" s="89"/>
      <c r="BW36" s="89"/>
      <c r="BX36" s="89"/>
    </row>
    <row r="37" spans="1:81" s="96" customFormat="1" ht="181.5" customHeight="1" x14ac:dyDescent="0.15">
      <c r="A37" s="84">
        <v>30</v>
      </c>
      <c r="B37" s="85" t="s">
        <v>42</v>
      </c>
      <c r="C37" s="86">
        <v>46106</v>
      </c>
      <c r="D37" s="85" t="s">
        <v>165</v>
      </c>
      <c r="E37" s="85" t="s">
        <v>141</v>
      </c>
      <c r="F37" s="85" t="s">
        <v>2156</v>
      </c>
      <c r="G37" s="85" t="s">
        <v>2351</v>
      </c>
      <c r="H37" s="85" t="s">
        <v>2352</v>
      </c>
      <c r="I37" s="85" t="s">
        <v>43</v>
      </c>
      <c r="J37" s="85" t="s">
        <v>2335</v>
      </c>
      <c r="K37" s="85" t="s">
        <v>95</v>
      </c>
      <c r="L37" s="87" t="s">
        <v>2353</v>
      </c>
      <c r="M37" s="85" t="s">
        <v>2354</v>
      </c>
      <c r="N37" s="85" t="s">
        <v>2355</v>
      </c>
      <c r="O37" s="85" t="s">
        <v>1046</v>
      </c>
      <c r="P37" s="85" t="s">
        <v>2356</v>
      </c>
      <c r="Q37" s="85">
        <v>100</v>
      </c>
      <c r="R37" s="85" t="s">
        <v>271</v>
      </c>
      <c r="S37" s="86">
        <v>46125</v>
      </c>
      <c r="T37" s="86">
        <v>46368</v>
      </c>
      <c r="U37" s="86"/>
      <c r="V37" s="85" t="s">
        <v>2345</v>
      </c>
      <c r="W37" s="85" t="s">
        <v>2340</v>
      </c>
      <c r="X37" s="85" t="s">
        <v>2182</v>
      </c>
      <c r="Y37" s="88" t="s">
        <v>2341</v>
      </c>
      <c r="Z37" s="86">
        <v>46133</v>
      </c>
      <c r="AA37" s="85" t="s">
        <v>57</v>
      </c>
      <c r="AB37" s="89"/>
      <c r="AC37" s="89"/>
      <c r="AD37" s="89"/>
      <c r="AE37" s="89"/>
      <c r="AF37" s="89"/>
      <c r="AG37" s="89"/>
      <c r="AH37" s="89"/>
      <c r="AI37" s="89"/>
      <c r="AJ37" s="89"/>
      <c r="AK37" s="89"/>
      <c r="AL37" s="89"/>
      <c r="AM37" s="89"/>
      <c r="AN37" s="89"/>
      <c r="AO37" s="89"/>
      <c r="AP37" s="89"/>
      <c r="AQ37" s="89"/>
      <c r="AR37" s="89"/>
      <c r="AS37" s="89"/>
      <c r="AT37" s="89"/>
      <c r="AU37" s="89"/>
      <c r="AV37" s="89"/>
      <c r="AW37" s="89"/>
      <c r="AX37" s="89"/>
      <c r="AY37" s="89"/>
      <c r="AZ37" s="89"/>
      <c r="BA37" s="89"/>
      <c r="BB37" s="89"/>
      <c r="BC37" s="89"/>
      <c r="BD37" s="89"/>
      <c r="BE37" s="89"/>
      <c r="BF37" s="89"/>
      <c r="BG37" s="89"/>
      <c r="BH37" s="89"/>
      <c r="BI37" s="89"/>
      <c r="BJ37" s="89"/>
      <c r="BK37" s="89"/>
      <c r="BL37" s="89"/>
      <c r="BM37" s="89"/>
      <c r="BN37" s="89"/>
      <c r="BO37" s="89"/>
      <c r="BP37" s="89"/>
      <c r="BQ37" s="89"/>
      <c r="BR37" s="89"/>
      <c r="BS37" s="89"/>
      <c r="BT37" s="89"/>
      <c r="BU37" s="89"/>
      <c r="BV37" s="89"/>
      <c r="BW37" s="89"/>
      <c r="BX37" s="89"/>
    </row>
    <row r="38" spans="1:81" s="96" customFormat="1" ht="184.5" customHeight="1" x14ac:dyDescent="0.15">
      <c r="A38" s="84">
        <v>31</v>
      </c>
      <c r="B38" s="85" t="s">
        <v>42</v>
      </c>
      <c r="C38" s="86">
        <v>46106</v>
      </c>
      <c r="D38" s="85" t="s">
        <v>165</v>
      </c>
      <c r="E38" s="85" t="s">
        <v>141</v>
      </c>
      <c r="F38" s="85" t="s">
        <v>2156</v>
      </c>
      <c r="G38" s="85" t="s">
        <v>2351</v>
      </c>
      <c r="H38" s="85" t="s">
        <v>2352</v>
      </c>
      <c r="I38" s="85" t="s">
        <v>43</v>
      </c>
      <c r="J38" s="85" t="s">
        <v>2335</v>
      </c>
      <c r="K38" s="85" t="s">
        <v>95</v>
      </c>
      <c r="L38" s="87" t="s">
        <v>2353</v>
      </c>
      <c r="M38" s="85" t="s">
        <v>2357</v>
      </c>
      <c r="N38" s="85" t="s">
        <v>2338</v>
      </c>
      <c r="O38" s="85" t="s">
        <v>1046</v>
      </c>
      <c r="P38" s="85" t="s">
        <v>2358</v>
      </c>
      <c r="Q38" s="85">
        <v>100</v>
      </c>
      <c r="R38" s="85" t="s">
        <v>271</v>
      </c>
      <c r="S38" s="86">
        <v>46125</v>
      </c>
      <c r="T38" s="86">
        <v>46368</v>
      </c>
      <c r="U38" s="86"/>
      <c r="V38" s="85" t="s">
        <v>2345</v>
      </c>
      <c r="W38" s="85" t="s">
        <v>2340</v>
      </c>
      <c r="X38" s="85" t="s">
        <v>2182</v>
      </c>
      <c r="Y38" s="88" t="s">
        <v>2359</v>
      </c>
      <c r="Z38" s="86">
        <v>46133</v>
      </c>
      <c r="AA38" s="85" t="s">
        <v>57</v>
      </c>
      <c r="AB38" s="89"/>
      <c r="AC38" s="89"/>
      <c r="AD38" s="89"/>
      <c r="AE38" s="89"/>
      <c r="AF38" s="89"/>
      <c r="AG38" s="89"/>
      <c r="AH38" s="89"/>
      <c r="AI38" s="89"/>
      <c r="AJ38" s="89"/>
      <c r="AK38" s="89"/>
      <c r="AL38" s="89"/>
      <c r="AM38" s="89"/>
      <c r="AN38" s="89"/>
      <c r="AO38" s="89"/>
      <c r="AP38" s="89"/>
      <c r="AQ38" s="89"/>
      <c r="AR38" s="89"/>
      <c r="AS38" s="89"/>
      <c r="AT38" s="89"/>
      <c r="AU38" s="89"/>
      <c r="AV38" s="89"/>
      <c r="AW38" s="89"/>
      <c r="AX38" s="89"/>
      <c r="AY38" s="89"/>
      <c r="AZ38" s="89"/>
      <c r="BA38" s="89"/>
      <c r="BB38" s="89"/>
      <c r="BC38" s="89"/>
      <c r="BD38" s="89"/>
      <c r="BE38" s="89"/>
      <c r="BF38" s="89"/>
      <c r="BG38" s="89"/>
      <c r="BH38" s="89"/>
      <c r="BI38" s="89"/>
      <c r="BJ38" s="89"/>
      <c r="BK38" s="89"/>
      <c r="BL38" s="89"/>
      <c r="BM38" s="89"/>
      <c r="BN38" s="89"/>
      <c r="BO38" s="89"/>
      <c r="BP38" s="89"/>
      <c r="BQ38" s="89"/>
      <c r="BR38" s="89"/>
      <c r="BS38" s="89"/>
      <c r="BT38" s="89"/>
      <c r="BU38" s="89"/>
      <c r="BV38" s="89"/>
      <c r="BW38" s="89"/>
      <c r="BX38" s="89"/>
    </row>
    <row r="39" spans="1:81" s="96" customFormat="1" ht="180.75" customHeight="1" x14ac:dyDescent="0.15">
      <c r="A39" s="84">
        <v>32</v>
      </c>
      <c r="B39" s="85" t="s">
        <v>42</v>
      </c>
      <c r="C39" s="86">
        <v>46106</v>
      </c>
      <c r="D39" s="85" t="s">
        <v>165</v>
      </c>
      <c r="E39" s="85" t="s">
        <v>141</v>
      </c>
      <c r="F39" s="85" t="s">
        <v>2156</v>
      </c>
      <c r="G39" s="85" t="s">
        <v>2351</v>
      </c>
      <c r="H39" s="88" t="s">
        <v>2352</v>
      </c>
      <c r="I39" s="85" t="s">
        <v>43</v>
      </c>
      <c r="J39" s="85" t="s">
        <v>2335</v>
      </c>
      <c r="K39" s="85" t="s">
        <v>95</v>
      </c>
      <c r="L39" s="87" t="s">
        <v>2353</v>
      </c>
      <c r="M39" s="85" t="s">
        <v>2360</v>
      </c>
      <c r="N39" s="85" t="s">
        <v>2355</v>
      </c>
      <c r="O39" s="85" t="s">
        <v>1046</v>
      </c>
      <c r="P39" s="85" t="s">
        <v>2361</v>
      </c>
      <c r="Q39" s="85">
        <v>100</v>
      </c>
      <c r="R39" s="85" t="s">
        <v>271</v>
      </c>
      <c r="S39" s="86">
        <v>46125</v>
      </c>
      <c r="T39" s="86">
        <v>46368</v>
      </c>
      <c r="U39" s="86"/>
      <c r="V39" s="85" t="s">
        <v>2345</v>
      </c>
      <c r="W39" s="85" t="s">
        <v>2340</v>
      </c>
      <c r="X39" s="85" t="s">
        <v>2182</v>
      </c>
      <c r="Y39" s="88" t="s">
        <v>2341</v>
      </c>
      <c r="Z39" s="86">
        <v>46133</v>
      </c>
      <c r="AA39" s="85" t="s">
        <v>57</v>
      </c>
      <c r="AB39" s="89"/>
      <c r="AC39" s="89"/>
      <c r="AD39" s="89"/>
      <c r="AE39" s="89"/>
      <c r="AF39" s="89"/>
      <c r="AG39" s="89"/>
      <c r="AH39" s="89"/>
      <c r="AI39" s="89"/>
      <c r="AJ39" s="89"/>
      <c r="AK39" s="89"/>
      <c r="AL39" s="89"/>
      <c r="AM39" s="89"/>
      <c r="AN39" s="89"/>
      <c r="AO39" s="89"/>
      <c r="AP39" s="89"/>
      <c r="AQ39" s="89"/>
      <c r="AR39" s="89"/>
      <c r="AS39" s="89"/>
      <c r="AT39" s="89"/>
      <c r="AU39" s="89"/>
      <c r="AV39" s="89"/>
      <c r="AW39" s="89"/>
      <c r="AX39" s="89"/>
      <c r="AY39" s="89"/>
      <c r="AZ39" s="89"/>
      <c r="BA39" s="89"/>
      <c r="BB39" s="89"/>
      <c r="BC39" s="89"/>
      <c r="BD39" s="89"/>
      <c r="BE39" s="89"/>
      <c r="BF39" s="89"/>
      <c r="BG39" s="89"/>
      <c r="BH39" s="89"/>
      <c r="BI39" s="89"/>
      <c r="BJ39" s="89"/>
      <c r="BK39" s="89"/>
      <c r="BL39" s="89"/>
      <c r="BM39" s="89"/>
      <c r="BN39" s="89"/>
      <c r="BO39" s="89"/>
      <c r="BP39" s="89"/>
      <c r="BQ39" s="89"/>
      <c r="BR39" s="89"/>
      <c r="BS39" s="89"/>
      <c r="BT39" s="89"/>
      <c r="BU39" s="89"/>
      <c r="BV39" s="89"/>
      <c r="BW39" s="89"/>
      <c r="BX39" s="89"/>
    </row>
    <row r="40" spans="1:81" s="96" customFormat="1" ht="184.5" customHeight="1" x14ac:dyDescent="0.15">
      <c r="A40" s="84">
        <v>33</v>
      </c>
      <c r="B40" s="85" t="s">
        <v>42</v>
      </c>
      <c r="C40" s="86">
        <v>46106</v>
      </c>
      <c r="D40" s="85" t="s">
        <v>165</v>
      </c>
      <c r="E40" s="85" t="s">
        <v>141</v>
      </c>
      <c r="F40" s="85" t="s">
        <v>2156</v>
      </c>
      <c r="G40" s="85" t="s">
        <v>2362</v>
      </c>
      <c r="H40" s="88" t="s">
        <v>2363</v>
      </c>
      <c r="I40" s="85" t="s">
        <v>43</v>
      </c>
      <c r="J40" s="85" t="s">
        <v>2335</v>
      </c>
      <c r="K40" s="85" t="s">
        <v>95</v>
      </c>
      <c r="L40" s="87" t="s">
        <v>2364</v>
      </c>
      <c r="M40" s="85" t="s">
        <v>2365</v>
      </c>
      <c r="N40" s="85" t="s">
        <v>2355</v>
      </c>
      <c r="O40" s="85" t="s">
        <v>1046</v>
      </c>
      <c r="P40" s="85" t="s">
        <v>2366</v>
      </c>
      <c r="Q40" s="85">
        <v>100</v>
      </c>
      <c r="R40" s="85" t="s">
        <v>271</v>
      </c>
      <c r="S40" s="86">
        <v>46125</v>
      </c>
      <c r="T40" s="86">
        <v>46368</v>
      </c>
      <c r="U40" s="86"/>
      <c r="V40" s="85" t="s">
        <v>2345</v>
      </c>
      <c r="W40" s="85" t="s">
        <v>2340</v>
      </c>
      <c r="X40" s="85" t="s">
        <v>2182</v>
      </c>
      <c r="Y40" s="88" t="s">
        <v>2341</v>
      </c>
      <c r="Z40" s="86">
        <v>46133</v>
      </c>
      <c r="AA40" s="85" t="s">
        <v>57</v>
      </c>
      <c r="AB40" s="89"/>
      <c r="AC40" s="89"/>
      <c r="AD40" s="89"/>
      <c r="AE40" s="89"/>
      <c r="AF40" s="89"/>
      <c r="AG40" s="89"/>
      <c r="AH40" s="89"/>
      <c r="AI40" s="89"/>
      <c r="AJ40" s="89"/>
      <c r="AK40" s="89"/>
      <c r="AL40" s="89"/>
      <c r="AM40" s="89"/>
      <c r="AN40" s="89"/>
      <c r="AO40" s="89"/>
      <c r="AP40" s="89"/>
      <c r="AQ40" s="89"/>
      <c r="AR40" s="89"/>
      <c r="AS40" s="89"/>
      <c r="AT40" s="89"/>
      <c r="AU40" s="89"/>
      <c r="AV40" s="89"/>
      <c r="AW40" s="89"/>
      <c r="AX40" s="89"/>
      <c r="AY40" s="89"/>
      <c r="AZ40" s="89"/>
      <c r="BA40" s="89"/>
      <c r="BB40" s="89"/>
      <c r="BC40" s="89"/>
      <c r="BD40" s="89"/>
      <c r="BE40" s="89"/>
      <c r="BF40" s="89"/>
      <c r="BG40" s="89"/>
      <c r="BH40" s="89"/>
      <c r="BI40" s="89"/>
      <c r="BJ40" s="89"/>
      <c r="BK40" s="89"/>
      <c r="BL40" s="89"/>
      <c r="BM40" s="89"/>
      <c r="BN40" s="89"/>
      <c r="BO40" s="89"/>
      <c r="BP40" s="89"/>
      <c r="BQ40" s="89"/>
      <c r="BR40" s="89"/>
      <c r="BS40" s="89"/>
      <c r="BT40" s="89"/>
      <c r="BU40" s="89"/>
      <c r="BV40" s="89"/>
      <c r="BW40" s="89"/>
      <c r="BX40" s="89"/>
    </row>
    <row r="41" spans="1:81" s="96" customFormat="1" ht="188.25" customHeight="1" x14ac:dyDescent="0.15">
      <c r="A41" s="84">
        <v>34</v>
      </c>
      <c r="B41" s="85" t="s">
        <v>42</v>
      </c>
      <c r="C41" s="86">
        <v>46106</v>
      </c>
      <c r="D41" s="85" t="s">
        <v>165</v>
      </c>
      <c r="E41" s="85" t="s">
        <v>141</v>
      </c>
      <c r="F41" s="85" t="s">
        <v>2156</v>
      </c>
      <c r="G41" s="85" t="s">
        <v>2362</v>
      </c>
      <c r="H41" s="88" t="s">
        <v>2363</v>
      </c>
      <c r="I41" s="85" t="s">
        <v>43</v>
      </c>
      <c r="J41" s="85" t="s">
        <v>2335</v>
      </c>
      <c r="K41" s="85" t="s">
        <v>95</v>
      </c>
      <c r="L41" s="87" t="s">
        <v>2364</v>
      </c>
      <c r="M41" s="85" t="s">
        <v>2367</v>
      </c>
      <c r="N41" s="85" t="s">
        <v>2368</v>
      </c>
      <c r="O41" s="85" t="s">
        <v>2369</v>
      </c>
      <c r="P41" s="85" t="s">
        <v>2370</v>
      </c>
      <c r="Q41" s="85">
        <v>100</v>
      </c>
      <c r="R41" s="85" t="s">
        <v>271</v>
      </c>
      <c r="S41" s="86">
        <v>46125</v>
      </c>
      <c r="T41" s="86">
        <v>46203</v>
      </c>
      <c r="U41" s="86"/>
      <c r="V41" s="85" t="s">
        <v>2345</v>
      </c>
      <c r="W41" s="85" t="s">
        <v>2340</v>
      </c>
      <c r="X41" s="85" t="s">
        <v>2182</v>
      </c>
      <c r="Y41" s="88" t="s">
        <v>2341</v>
      </c>
      <c r="Z41" s="86">
        <v>46133</v>
      </c>
      <c r="AA41" s="85" t="s">
        <v>57</v>
      </c>
      <c r="AB41" s="89"/>
      <c r="AC41" s="89"/>
      <c r="AD41" s="89"/>
      <c r="AE41" s="89"/>
      <c r="AF41" s="89"/>
      <c r="AG41" s="89"/>
      <c r="AH41" s="89"/>
      <c r="AI41" s="89"/>
      <c r="AJ41" s="89"/>
      <c r="AK41" s="89"/>
      <c r="AL41" s="89"/>
      <c r="AM41" s="89"/>
      <c r="AN41" s="89"/>
      <c r="AO41" s="89"/>
      <c r="AP41" s="89"/>
      <c r="AQ41" s="89"/>
      <c r="AR41" s="89"/>
      <c r="AS41" s="89"/>
      <c r="AT41" s="89"/>
      <c r="AU41" s="89"/>
      <c r="AV41" s="89"/>
      <c r="AW41" s="89"/>
      <c r="AX41" s="89"/>
      <c r="AY41" s="89"/>
      <c r="AZ41" s="89"/>
      <c r="BA41" s="89"/>
      <c r="BB41" s="89"/>
      <c r="BC41" s="89"/>
      <c r="BD41" s="89"/>
      <c r="BE41" s="89"/>
      <c r="BF41" s="89"/>
      <c r="BG41" s="89"/>
      <c r="BH41" s="89"/>
      <c r="BI41" s="89"/>
      <c r="BJ41" s="89"/>
      <c r="BK41" s="89"/>
      <c r="BL41" s="89"/>
      <c r="BM41" s="89"/>
      <c r="BN41" s="89"/>
      <c r="BO41" s="89"/>
      <c r="BP41" s="89"/>
      <c r="BQ41" s="89"/>
      <c r="BR41" s="89"/>
      <c r="BS41" s="89"/>
      <c r="BT41" s="89"/>
      <c r="BU41" s="89"/>
      <c r="BV41" s="89"/>
      <c r="BW41" s="89"/>
      <c r="BX41" s="89"/>
    </row>
    <row r="42" spans="1:81" ht="409.6" x14ac:dyDescent="0.15">
      <c r="A42" s="84">
        <v>35</v>
      </c>
      <c r="B42" s="85" t="s">
        <v>42</v>
      </c>
      <c r="C42" s="86">
        <v>45845</v>
      </c>
      <c r="D42" s="85" t="s">
        <v>165</v>
      </c>
      <c r="E42" s="85" t="s">
        <v>141</v>
      </c>
      <c r="F42" s="85" t="s">
        <v>2156</v>
      </c>
      <c r="G42" s="85" t="s">
        <v>2171</v>
      </c>
      <c r="H42" s="85" t="s">
        <v>2172</v>
      </c>
      <c r="I42" s="85" t="s">
        <v>125</v>
      </c>
      <c r="J42" s="85" t="s">
        <v>2173</v>
      </c>
      <c r="K42" s="85" t="s">
        <v>95</v>
      </c>
      <c r="L42" s="87" t="s">
        <v>2174</v>
      </c>
      <c r="M42" s="97" t="s">
        <v>2371</v>
      </c>
      <c r="N42" s="85" t="s">
        <v>2176</v>
      </c>
      <c r="O42" s="85" t="s">
        <v>2177</v>
      </c>
      <c r="P42" s="97" t="s">
        <v>2372</v>
      </c>
      <c r="Q42" s="85">
        <v>100</v>
      </c>
      <c r="R42" s="85" t="s">
        <v>1467</v>
      </c>
      <c r="S42" s="86">
        <v>45901</v>
      </c>
      <c r="T42" s="86">
        <v>46386</v>
      </c>
      <c r="U42" s="86" t="s">
        <v>2179</v>
      </c>
      <c r="V42" s="85" t="s">
        <v>2180</v>
      </c>
      <c r="W42" s="85" t="s">
        <v>2373</v>
      </c>
      <c r="X42" s="85" t="s">
        <v>2182</v>
      </c>
      <c r="Y42" s="90" t="s">
        <v>2374</v>
      </c>
      <c r="Z42" s="86">
        <v>46147</v>
      </c>
      <c r="AA42" s="85" t="s">
        <v>57</v>
      </c>
    </row>
    <row r="43" spans="1:81" ht="180" x14ac:dyDescent="0.15">
      <c r="A43" s="84">
        <v>36</v>
      </c>
      <c r="B43" s="85" t="s">
        <v>42</v>
      </c>
      <c r="C43" s="92">
        <v>46142</v>
      </c>
      <c r="D43" s="85" t="s">
        <v>165</v>
      </c>
      <c r="E43" s="85" t="s">
        <v>141</v>
      </c>
      <c r="F43" s="85" t="s">
        <v>2156</v>
      </c>
      <c r="G43" s="88" t="s">
        <v>2375</v>
      </c>
      <c r="H43" s="98" t="s">
        <v>2376</v>
      </c>
      <c r="I43" s="85" t="s">
        <v>59</v>
      </c>
      <c r="J43" s="85" t="s">
        <v>2377</v>
      </c>
      <c r="K43" s="85" t="s">
        <v>95</v>
      </c>
      <c r="L43" s="85" t="s">
        <v>2378</v>
      </c>
      <c r="M43" s="85" t="s">
        <v>2379</v>
      </c>
      <c r="N43" s="85" t="s">
        <v>2380</v>
      </c>
      <c r="O43" s="85" t="s">
        <v>2381</v>
      </c>
      <c r="P43" s="85" t="s">
        <v>2382</v>
      </c>
      <c r="Q43" s="85">
        <v>1</v>
      </c>
      <c r="R43" s="85" t="s">
        <v>2383</v>
      </c>
      <c r="S43" s="92">
        <v>46196</v>
      </c>
      <c r="T43" s="92">
        <v>46386</v>
      </c>
      <c r="U43" s="86"/>
      <c r="V43" s="85"/>
      <c r="W43" s="85" t="s">
        <v>2260</v>
      </c>
      <c r="X43" s="85" t="s">
        <v>2182</v>
      </c>
      <c r="Y43" s="99" t="s">
        <v>2384</v>
      </c>
      <c r="Z43" s="86">
        <v>46175</v>
      </c>
      <c r="AA43" s="85" t="s">
        <v>57</v>
      </c>
      <c r="AB43" s="89"/>
      <c r="AC43" s="89"/>
      <c r="AD43" s="89"/>
      <c r="AE43" s="89"/>
      <c r="AF43" s="89"/>
      <c r="AG43" s="89"/>
      <c r="AH43" s="89"/>
      <c r="AI43" s="89"/>
      <c r="AJ43" s="89"/>
      <c r="AK43" s="89"/>
      <c r="AL43" s="89"/>
      <c r="AM43" s="89"/>
      <c r="AN43" s="89"/>
      <c r="AO43" s="89"/>
      <c r="AP43" s="89"/>
      <c r="AQ43" s="89"/>
      <c r="AR43" s="89"/>
      <c r="AS43" s="89"/>
      <c r="AT43" s="89"/>
      <c r="AU43" s="89"/>
      <c r="AV43" s="89"/>
      <c r="AW43" s="89"/>
      <c r="AX43" s="89"/>
      <c r="AY43" s="89"/>
      <c r="AZ43" s="89"/>
      <c r="BA43" s="89"/>
      <c r="BB43" s="89"/>
      <c r="BC43" s="89"/>
      <c r="BD43" s="89"/>
      <c r="BE43" s="89"/>
      <c r="BF43" s="89"/>
      <c r="BG43" s="89"/>
      <c r="BH43" s="89"/>
      <c r="BI43" s="89"/>
      <c r="BJ43" s="89"/>
      <c r="BK43" s="89"/>
      <c r="BL43" s="89"/>
      <c r="BM43" s="89"/>
      <c r="BN43" s="89"/>
      <c r="BO43" s="89"/>
      <c r="BP43" s="89"/>
      <c r="BQ43" s="89"/>
      <c r="BR43" s="89"/>
      <c r="BS43" s="89"/>
      <c r="BT43" s="89"/>
      <c r="BU43" s="89"/>
      <c r="BV43" s="89"/>
      <c r="BW43" s="89"/>
      <c r="BX43" s="89"/>
      <c r="BY43" s="89"/>
      <c r="BZ43" s="89"/>
      <c r="CA43" s="89"/>
      <c r="CB43" s="89"/>
    </row>
    <row r="44" spans="1:81" ht="342" x14ac:dyDescent="0.15">
      <c r="A44" s="84">
        <v>37</v>
      </c>
      <c r="B44" s="85" t="s">
        <v>42</v>
      </c>
      <c r="C44" s="92">
        <v>46142</v>
      </c>
      <c r="D44" s="85" t="s">
        <v>165</v>
      </c>
      <c r="E44" s="85" t="s">
        <v>141</v>
      </c>
      <c r="F44" s="85" t="s">
        <v>2156</v>
      </c>
      <c r="G44" s="88" t="s">
        <v>2385</v>
      </c>
      <c r="H44" s="98" t="s">
        <v>2386</v>
      </c>
      <c r="I44" s="85" t="s">
        <v>59</v>
      </c>
      <c r="J44" s="85" t="s">
        <v>2377</v>
      </c>
      <c r="K44" s="85" t="s">
        <v>95</v>
      </c>
      <c r="L44" s="85" t="s">
        <v>2387</v>
      </c>
      <c r="M44" s="85" t="s">
        <v>2388</v>
      </c>
      <c r="N44" s="85" t="s">
        <v>2380</v>
      </c>
      <c r="O44" s="85" t="s">
        <v>2381</v>
      </c>
      <c r="P44" s="85" t="s">
        <v>2389</v>
      </c>
      <c r="Q44" s="85">
        <v>1</v>
      </c>
      <c r="R44" s="85" t="s">
        <v>2390</v>
      </c>
      <c r="S44" s="92">
        <v>46196</v>
      </c>
      <c r="T44" s="92">
        <v>46386</v>
      </c>
      <c r="U44" s="86"/>
      <c r="V44" s="85"/>
      <c r="W44" s="85" t="s">
        <v>2260</v>
      </c>
      <c r="X44" s="85" t="s">
        <v>2182</v>
      </c>
      <c r="Y44" s="99" t="s">
        <v>2384</v>
      </c>
      <c r="Z44" s="86">
        <v>46175</v>
      </c>
      <c r="AA44" s="85" t="s">
        <v>57</v>
      </c>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c r="BE44" s="89"/>
      <c r="BF44" s="89"/>
      <c r="BG44" s="89"/>
      <c r="BH44" s="89"/>
      <c r="BI44" s="89"/>
      <c r="BJ44" s="89"/>
      <c r="BK44" s="89"/>
      <c r="BL44" s="89"/>
      <c r="BM44" s="89"/>
      <c r="BN44" s="89"/>
      <c r="BO44" s="89"/>
      <c r="BP44" s="89"/>
      <c r="BQ44" s="89"/>
      <c r="BR44" s="89"/>
      <c r="BS44" s="89"/>
      <c r="BT44" s="89"/>
      <c r="BU44" s="89"/>
      <c r="BV44" s="89"/>
      <c r="BW44" s="89"/>
      <c r="BX44" s="89"/>
      <c r="BY44" s="89"/>
      <c r="BZ44" s="89"/>
      <c r="CA44" s="89"/>
      <c r="CB44" s="89"/>
    </row>
    <row r="45" spans="1:81" ht="384" x14ac:dyDescent="0.15">
      <c r="A45" s="100">
        <v>38</v>
      </c>
      <c r="B45" s="85" t="s">
        <v>42</v>
      </c>
      <c r="C45" s="92">
        <v>46142</v>
      </c>
      <c r="D45" s="85" t="s">
        <v>165</v>
      </c>
      <c r="E45" s="85" t="s">
        <v>141</v>
      </c>
      <c r="F45" s="85" t="s">
        <v>2156</v>
      </c>
      <c r="G45" s="88" t="s">
        <v>2391</v>
      </c>
      <c r="H45" s="98" t="s">
        <v>2392</v>
      </c>
      <c r="I45" s="85" t="s">
        <v>59</v>
      </c>
      <c r="J45" s="85" t="s">
        <v>2377</v>
      </c>
      <c r="K45" s="85" t="s">
        <v>95</v>
      </c>
      <c r="L45" s="85" t="s">
        <v>2393</v>
      </c>
      <c r="M45" s="98" t="s">
        <v>2394</v>
      </c>
      <c r="N45" s="85" t="s">
        <v>2395</v>
      </c>
      <c r="O45" s="85" t="s">
        <v>2396</v>
      </c>
      <c r="P45" s="85" t="s">
        <v>2397</v>
      </c>
      <c r="Q45" s="85">
        <v>100</v>
      </c>
      <c r="R45" s="85" t="s">
        <v>2398</v>
      </c>
      <c r="S45" s="92">
        <v>46196</v>
      </c>
      <c r="T45" s="92">
        <v>46386</v>
      </c>
      <c r="U45" s="86"/>
      <c r="V45" s="85"/>
      <c r="W45" s="85" t="s">
        <v>2260</v>
      </c>
      <c r="X45" s="85" t="s">
        <v>2182</v>
      </c>
      <c r="Y45" s="99" t="s">
        <v>2384</v>
      </c>
      <c r="Z45" s="86">
        <v>46175</v>
      </c>
      <c r="AA45" s="85" t="s">
        <v>57</v>
      </c>
      <c r="AB45" s="89"/>
      <c r="AC45" s="89"/>
      <c r="AD45" s="89"/>
      <c r="AE45" s="89"/>
      <c r="AF45" s="89"/>
      <c r="AG45" s="89"/>
      <c r="AH45" s="89"/>
      <c r="AI45" s="89"/>
      <c r="AJ45" s="89"/>
      <c r="AK45" s="89"/>
      <c r="AL45" s="89"/>
      <c r="AM45" s="89"/>
      <c r="AN45" s="89"/>
      <c r="AO45" s="89"/>
      <c r="AP45" s="89"/>
      <c r="AQ45" s="89"/>
      <c r="AR45" s="89"/>
      <c r="AS45" s="89"/>
      <c r="AT45" s="89"/>
      <c r="AU45" s="89"/>
      <c r="AV45" s="89"/>
      <c r="AW45" s="89"/>
      <c r="AX45" s="89"/>
      <c r="AY45" s="89"/>
      <c r="AZ45" s="89"/>
      <c r="BA45" s="89"/>
      <c r="BB45" s="89"/>
      <c r="BC45" s="89"/>
      <c r="BD45" s="89"/>
      <c r="BE45" s="89"/>
      <c r="BF45" s="89"/>
      <c r="BG45" s="89"/>
      <c r="BH45" s="89"/>
      <c r="BI45" s="89"/>
      <c r="BJ45" s="89"/>
      <c r="BK45" s="89"/>
      <c r="BL45" s="89"/>
      <c r="BM45" s="89"/>
      <c r="BN45" s="89"/>
      <c r="BO45" s="89"/>
      <c r="BP45" s="89"/>
      <c r="BQ45" s="89"/>
      <c r="BR45" s="89"/>
      <c r="BS45" s="89"/>
      <c r="BT45" s="89"/>
      <c r="BU45" s="89"/>
      <c r="BV45" s="89"/>
      <c r="BW45" s="89"/>
      <c r="BX45" s="89"/>
      <c r="BY45" s="89"/>
      <c r="BZ45" s="89"/>
      <c r="CA45" s="89"/>
      <c r="CB45" s="89"/>
    </row>
    <row r="46" spans="1:81" ht="409.6" x14ac:dyDescent="0.15">
      <c r="A46" s="100">
        <v>39</v>
      </c>
      <c r="B46" s="85" t="s">
        <v>42</v>
      </c>
      <c r="C46" s="92">
        <v>46142</v>
      </c>
      <c r="D46" s="85" t="s">
        <v>165</v>
      </c>
      <c r="E46" s="85" t="s">
        <v>141</v>
      </c>
      <c r="F46" s="85" t="s">
        <v>2156</v>
      </c>
      <c r="G46" s="88" t="s">
        <v>2399</v>
      </c>
      <c r="H46" s="98" t="s">
        <v>2400</v>
      </c>
      <c r="I46" s="85" t="s">
        <v>59</v>
      </c>
      <c r="J46" s="85" t="s">
        <v>2377</v>
      </c>
      <c r="K46" s="85" t="s">
        <v>95</v>
      </c>
      <c r="L46" s="85" t="s">
        <v>2401</v>
      </c>
      <c r="M46" s="85" t="s">
        <v>2402</v>
      </c>
      <c r="N46" s="85" t="s">
        <v>2395</v>
      </c>
      <c r="O46" s="85" t="s">
        <v>2396</v>
      </c>
      <c r="P46" s="85" t="s">
        <v>2403</v>
      </c>
      <c r="Q46" s="85">
        <v>100</v>
      </c>
      <c r="R46" s="85" t="s">
        <v>2398</v>
      </c>
      <c r="S46" s="92">
        <v>46196</v>
      </c>
      <c r="T46" s="92">
        <v>46386</v>
      </c>
      <c r="U46" s="86"/>
      <c r="V46" s="85"/>
      <c r="W46" s="85" t="s">
        <v>2260</v>
      </c>
      <c r="X46" s="85" t="s">
        <v>2182</v>
      </c>
      <c r="Y46" s="99" t="s">
        <v>2384</v>
      </c>
      <c r="Z46" s="86">
        <v>46175</v>
      </c>
      <c r="AA46" s="85" t="s">
        <v>57</v>
      </c>
      <c r="AB46" s="89"/>
      <c r="AC46" s="89"/>
      <c r="AD46" s="89"/>
      <c r="AE46" s="89"/>
      <c r="AF46" s="89"/>
      <c r="AG46" s="89"/>
      <c r="AH46" s="89"/>
      <c r="AI46" s="89"/>
      <c r="AJ46" s="89"/>
      <c r="AK46" s="89"/>
      <c r="AL46" s="89"/>
      <c r="AM46" s="89"/>
      <c r="AN46" s="89"/>
      <c r="AO46" s="89"/>
      <c r="AP46" s="89"/>
      <c r="AQ46" s="89"/>
      <c r="AR46" s="89"/>
      <c r="AS46" s="89"/>
      <c r="AT46" s="89"/>
      <c r="AU46" s="89"/>
      <c r="AV46" s="89"/>
      <c r="AW46" s="89"/>
      <c r="AX46" s="89"/>
      <c r="AY46" s="89"/>
      <c r="AZ46" s="89"/>
      <c r="BA46" s="89"/>
      <c r="BB46" s="89"/>
      <c r="BC46" s="89"/>
      <c r="BD46" s="89"/>
      <c r="BE46" s="89"/>
      <c r="BF46" s="89"/>
      <c r="BG46" s="89"/>
      <c r="BH46" s="89"/>
      <c r="BI46" s="89"/>
      <c r="BJ46" s="89"/>
      <c r="BK46" s="89"/>
      <c r="BL46" s="89"/>
      <c r="BM46" s="89"/>
      <c r="BN46" s="89"/>
      <c r="BO46" s="89"/>
      <c r="BP46" s="89"/>
      <c r="BQ46" s="89"/>
      <c r="BR46" s="89"/>
      <c r="BS46" s="89"/>
      <c r="BT46" s="89"/>
      <c r="BU46" s="89"/>
      <c r="BV46" s="89"/>
      <c r="BW46" s="89"/>
      <c r="BX46" s="89"/>
      <c r="BY46" s="89"/>
      <c r="BZ46" s="89"/>
      <c r="CA46" s="89"/>
      <c r="CB46" s="89"/>
    </row>
    <row r="47" spans="1:81" ht="165" x14ac:dyDescent="0.15">
      <c r="A47" s="100">
        <v>40</v>
      </c>
      <c r="B47" s="85" t="s">
        <v>42</v>
      </c>
      <c r="C47" s="86">
        <v>46142</v>
      </c>
      <c r="D47" s="85" t="s">
        <v>165</v>
      </c>
      <c r="E47" s="85" t="s">
        <v>141</v>
      </c>
      <c r="F47" s="85" t="s">
        <v>2156</v>
      </c>
      <c r="G47" s="85" t="s">
        <v>2404</v>
      </c>
      <c r="H47" s="85" t="s">
        <v>2405</v>
      </c>
      <c r="I47" s="85" t="s">
        <v>135</v>
      </c>
      <c r="J47" s="85" t="s">
        <v>2406</v>
      </c>
      <c r="K47" s="85" t="s">
        <v>95</v>
      </c>
      <c r="L47" s="87" t="s">
        <v>2407</v>
      </c>
      <c r="M47" s="85" t="s">
        <v>2408</v>
      </c>
      <c r="N47" s="85" t="s">
        <v>2409</v>
      </c>
      <c r="O47" s="85" t="s">
        <v>2410</v>
      </c>
      <c r="P47" s="85" t="s">
        <v>2411</v>
      </c>
      <c r="Q47" s="85">
        <v>1</v>
      </c>
      <c r="R47" s="85" t="s">
        <v>1417</v>
      </c>
      <c r="S47" s="86">
        <v>46190</v>
      </c>
      <c r="T47" s="86">
        <v>46386</v>
      </c>
      <c r="U47" s="86"/>
      <c r="V47" s="85"/>
      <c r="W47" s="85" t="s">
        <v>2412</v>
      </c>
      <c r="X47" s="85" t="s">
        <v>2182</v>
      </c>
      <c r="Y47" s="88" t="s">
        <v>2413</v>
      </c>
      <c r="Z47" s="86">
        <v>46183</v>
      </c>
      <c r="AA47" s="85" t="s">
        <v>57</v>
      </c>
      <c r="AB47" s="89"/>
      <c r="AC47" s="89"/>
      <c r="AD47" s="89"/>
      <c r="AE47" s="89"/>
      <c r="AF47" s="89"/>
      <c r="AG47" s="89"/>
      <c r="AH47" s="89"/>
      <c r="AI47" s="89"/>
      <c r="AJ47" s="89"/>
      <c r="AK47" s="89"/>
      <c r="AL47" s="89"/>
      <c r="AM47" s="89"/>
      <c r="AN47" s="89"/>
      <c r="AO47" s="89"/>
      <c r="AP47" s="89"/>
      <c r="AQ47" s="89"/>
      <c r="AR47" s="89"/>
      <c r="AS47" s="89"/>
      <c r="AT47" s="89"/>
      <c r="AU47" s="89"/>
      <c r="AV47" s="89"/>
      <c r="AW47" s="89"/>
      <c r="AX47" s="89"/>
      <c r="AY47" s="89"/>
      <c r="AZ47" s="89"/>
      <c r="BA47" s="89"/>
      <c r="BB47" s="89"/>
      <c r="BC47" s="89"/>
      <c r="BD47" s="89"/>
      <c r="BE47" s="89"/>
      <c r="BF47" s="89"/>
      <c r="BG47" s="89"/>
      <c r="BH47" s="89"/>
      <c r="BI47" s="89"/>
      <c r="BJ47" s="89"/>
      <c r="BK47" s="89"/>
      <c r="BL47" s="89"/>
      <c r="BM47" s="89"/>
      <c r="BN47" s="89"/>
      <c r="BO47" s="89"/>
      <c r="BP47" s="89"/>
      <c r="BQ47" s="89"/>
      <c r="BR47" s="89"/>
      <c r="BS47" s="89"/>
      <c r="BT47" s="89"/>
      <c r="BU47" s="89"/>
      <c r="BV47" s="89"/>
      <c r="BW47" s="89"/>
      <c r="BX47" s="89"/>
      <c r="BY47" s="89"/>
      <c r="BZ47" s="89"/>
      <c r="CA47" s="89"/>
      <c r="CB47" s="89"/>
    </row>
    <row r="48" spans="1:81" ht="165" x14ac:dyDescent="0.15">
      <c r="A48" s="100">
        <v>41</v>
      </c>
      <c r="B48" s="85" t="s">
        <v>42</v>
      </c>
      <c r="C48" s="86">
        <v>46142</v>
      </c>
      <c r="D48" s="85" t="s">
        <v>165</v>
      </c>
      <c r="E48" s="85" t="s">
        <v>141</v>
      </c>
      <c r="F48" s="85" t="s">
        <v>2156</v>
      </c>
      <c r="G48" s="85" t="s">
        <v>2404</v>
      </c>
      <c r="H48" s="85" t="s">
        <v>2405</v>
      </c>
      <c r="I48" s="85" t="s">
        <v>135</v>
      </c>
      <c r="J48" s="85" t="s">
        <v>2406</v>
      </c>
      <c r="K48" s="85" t="s">
        <v>95</v>
      </c>
      <c r="L48" s="87" t="s">
        <v>2407</v>
      </c>
      <c r="M48" s="85" t="s">
        <v>2414</v>
      </c>
      <c r="N48" s="85" t="s">
        <v>2409</v>
      </c>
      <c r="O48" s="85" t="s">
        <v>2410</v>
      </c>
      <c r="P48" s="85" t="s">
        <v>2415</v>
      </c>
      <c r="Q48" s="85">
        <v>1</v>
      </c>
      <c r="R48" s="85" t="s">
        <v>1417</v>
      </c>
      <c r="S48" s="86">
        <v>46371</v>
      </c>
      <c r="T48" s="86">
        <v>46386</v>
      </c>
      <c r="U48" s="86"/>
      <c r="V48" s="85"/>
      <c r="W48" s="85" t="s">
        <v>2412</v>
      </c>
      <c r="X48" s="85" t="s">
        <v>2182</v>
      </c>
      <c r="Y48" s="88" t="s">
        <v>2416</v>
      </c>
      <c r="Z48" s="86">
        <v>46183</v>
      </c>
      <c r="AA48" s="85" t="s">
        <v>57</v>
      </c>
      <c r="AB48" s="89"/>
      <c r="AC48" s="89"/>
      <c r="AD48" s="89"/>
      <c r="AE48" s="89"/>
      <c r="AF48" s="89"/>
      <c r="AG48" s="89"/>
      <c r="AH48" s="89"/>
      <c r="AI48" s="89"/>
      <c r="AJ48" s="89"/>
      <c r="AK48" s="89"/>
      <c r="AL48" s="89"/>
      <c r="AM48" s="89"/>
      <c r="AN48" s="89"/>
      <c r="AO48" s="89"/>
      <c r="AP48" s="89"/>
      <c r="AQ48" s="89"/>
      <c r="AR48" s="89"/>
      <c r="AS48" s="89"/>
      <c r="AT48" s="89"/>
      <c r="AU48" s="89"/>
      <c r="AV48" s="89"/>
      <c r="AW48" s="89"/>
      <c r="AX48" s="89"/>
      <c r="AY48" s="89"/>
      <c r="AZ48" s="89"/>
      <c r="BA48" s="89"/>
      <c r="BB48" s="89"/>
      <c r="BC48" s="89"/>
      <c r="BD48" s="89"/>
      <c r="BE48" s="89"/>
      <c r="BF48" s="89"/>
      <c r="BG48" s="89"/>
      <c r="BH48" s="89"/>
      <c r="BI48" s="89"/>
      <c r="BJ48" s="89"/>
      <c r="BK48" s="89"/>
      <c r="BL48" s="89"/>
      <c r="BM48" s="89"/>
      <c r="BN48" s="89"/>
      <c r="BO48" s="89"/>
      <c r="BP48" s="89"/>
      <c r="BQ48" s="89"/>
      <c r="BR48" s="89"/>
      <c r="BS48" s="89"/>
      <c r="BT48" s="89"/>
      <c r="BU48" s="89"/>
      <c r="BV48" s="89"/>
      <c r="BW48" s="89"/>
      <c r="BX48" s="89"/>
      <c r="BY48" s="89"/>
      <c r="BZ48" s="89"/>
      <c r="CA48" s="89"/>
      <c r="CB48" s="89"/>
    </row>
    <row r="49" spans="1:80" ht="165" x14ac:dyDescent="0.15">
      <c r="A49" s="100">
        <v>42</v>
      </c>
      <c r="B49" s="85" t="s">
        <v>42</v>
      </c>
      <c r="C49" s="86">
        <v>46142</v>
      </c>
      <c r="D49" s="85" t="s">
        <v>165</v>
      </c>
      <c r="E49" s="85" t="s">
        <v>141</v>
      </c>
      <c r="F49" s="85" t="s">
        <v>2156</v>
      </c>
      <c r="G49" s="85" t="s">
        <v>2404</v>
      </c>
      <c r="H49" s="85" t="s">
        <v>2405</v>
      </c>
      <c r="I49" s="85" t="s">
        <v>135</v>
      </c>
      <c r="J49" s="85" t="s">
        <v>2406</v>
      </c>
      <c r="K49" s="85" t="s">
        <v>95</v>
      </c>
      <c r="L49" s="87" t="s">
        <v>2407</v>
      </c>
      <c r="M49" s="85" t="s">
        <v>2417</v>
      </c>
      <c r="N49" s="85" t="s">
        <v>2409</v>
      </c>
      <c r="O49" s="85" t="s">
        <v>2410</v>
      </c>
      <c r="P49" s="85" t="s">
        <v>2418</v>
      </c>
      <c r="Q49" s="85">
        <v>1</v>
      </c>
      <c r="R49" s="85" t="s">
        <v>1417</v>
      </c>
      <c r="S49" s="86">
        <v>46266</v>
      </c>
      <c r="T49" s="86">
        <v>46386</v>
      </c>
      <c r="U49" s="86"/>
      <c r="V49" s="85"/>
      <c r="W49" s="85" t="s">
        <v>2412</v>
      </c>
      <c r="X49" s="85" t="s">
        <v>2182</v>
      </c>
      <c r="Y49" s="88" t="s">
        <v>2413</v>
      </c>
      <c r="Z49" s="86">
        <v>46183</v>
      </c>
      <c r="AA49" s="85" t="s">
        <v>57</v>
      </c>
      <c r="AB49" s="89"/>
      <c r="AC49" s="89"/>
      <c r="AD49" s="89"/>
      <c r="AE49" s="89"/>
      <c r="AF49" s="89"/>
      <c r="AG49" s="89"/>
      <c r="AH49" s="89"/>
      <c r="AI49" s="89"/>
      <c r="AJ49" s="89"/>
      <c r="AK49" s="89"/>
      <c r="AL49" s="89"/>
      <c r="AM49" s="89"/>
      <c r="AN49" s="89"/>
      <c r="AO49" s="89"/>
      <c r="AP49" s="89"/>
      <c r="AQ49" s="89"/>
      <c r="AR49" s="89"/>
      <c r="AS49" s="89"/>
      <c r="AT49" s="89"/>
      <c r="AU49" s="89"/>
      <c r="AV49" s="89"/>
      <c r="AW49" s="89"/>
      <c r="AX49" s="89"/>
      <c r="AY49" s="89"/>
      <c r="AZ49" s="89"/>
      <c r="BA49" s="89"/>
      <c r="BB49" s="89"/>
      <c r="BC49" s="89"/>
      <c r="BD49" s="89"/>
      <c r="BE49" s="89"/>
      <c r="BF49" s="89"/>
      <c r="BG49" s="89"/>
      <c r="BH49" s="89"/>
      <c r="BI49" s="89"/>
      <c r="BJ49" s="89"/>
      <c r="BK49" s="89"/>
      <c r="BL49" s="89"/>
      <c r="BM49" s="89"/>
      <c r="BN49" s="89"/>
      <c r="BO49" s="89"/>
      <c r="BP49" s="89"/>
      <c r="BQ49" s="89"/>
      <c r="BR49" s="89"/>
      <c r="BS49" s="89"/>
      <c r="BT49" s="89"/>
      <c r="BU49" s="89"/>
      <c r="BV49" s="89"/>
      <c r="BW49" s="89"/>
      <c r="BX49" s="89"/>
      <c r="BY49" s="89"/>
      <c r="BZ49" s="89"/>
      <c r="CA49" s="89"/>
      <c r="CB49" s="89"/>
    </row>
    <row r="50" spans="1:80" ht="288" customHeight="1" x14ac:dyDescent="0.15">
      <c r="A50" s="100">
        <v>43</v>
      </c>
      <c r="B50" s="85" t="s">
        <v>42</v>
      </c>
      <c r="C50" s="86">
        <v>46142</v>
      </c>
      <c r="D50" s="85" t="s">
        <v>165</v>
      </c>
      <c r="E50" s="85" t="s">
        <v>141</v>
      </c>
      <c r="F50" s="85" t="s">
        <v>2156</v>
      </c>
      <c r="G50" s="85" t="s">
        <v>2419</v>
      </c>
      <c r="H50" s="88" t="s">
        <v>2420</v>
      </c>
      <c r="I50" s="85" t="s">
        <v>135</v>
      </c>
      <c r="J50" s="85" t="s">
        <v>2406</v>
      </c>
      <c r="K50" s="85" t="s">
        <v>95</v>
      </c>
      <c r="L50" s="87" t="s">
        <v>2421</v>
      </c>
      <c r="M50" s="85" t="s">
        <v>2422</v>
      </c>
      <c r="N50" s="85" t="s">
        <v>2409</v>
      </c>
      <c r="O50" s="85" t="s">
        <v>2410</v>
      </c>
      <c r="P50" s="85" t="s">
        <v>2423</v>
      </c>
      <c r="Q50" s="85">
        <v>2</v>
      </c>
      <c r="R50" s="85" t="s">
        <v>1752</v>
      </c>
      <c r="S50" s="86">
        <v>46204</v>
      </c>
      <c r="T50" s="86">
        <v>46386</v>
      </c>
      <c r="U50" s="86"/>
      <c r="V50" s="85"/>
      <c r="W50" s="85" t="s">
        <v>2412</v>
      </c>
      <c r="X50" s="85" t="s">
        <v>2182</v>
      </c>
      <c r="Y50" s="88" t="s">
        <v>2413</v>
      </c>
      <c r="Z50" s="86">
        <v>46183</v>
      </c>
      <c r="AA50" s="85" t="s">
        <v>57</v>
      </c>
      <c r="AB50" s="89"/>
      <c r="AC50" s="89"/>
      <c r="AD50" s="89"/>
      <c r="AE50" s="89"/>
      <c r="AF50" s="89"/>
      <c r="AG50" s="89"/>
      <c r="AH50" s="89"/>
      <c r="AI50" s="89"/>
      <c r="AJ50" s="89"/>
      <c r="AK50" s="89"/>
      <c r="AL50" s="89"/>
      <c r="AM50" s="89"/>
      <c r="AN50" s="89"/>
      <c r="AO50" s="89"/>
      <c r="AP50" s="89"/>
      <c r="AQ50" s="89"/>
      <c r="AR50" s="89"/>
      <c r="AS50" s="89"/>
      <c r="AT50" s="89"/>
      <c r="AU50" s="89"/>
      <c r="AV50" s="89"/>
      <c r="AW50" s="89"/>
      <c r="AX50" s="89"/>
      <c r="AY50" s="89"/>
      <c r="AZ50" s="89"/>
      <c r="BA50" s="89"/>
      <c r="BB50" s="89"/>
      <c r="BC50" s="89"/>
      <c r="BD50" s="89"/>
      <c r="BE50" s="89"/>
      <c r="BF50" s="89"/>
      <c r="BG50" s="89"/>
      <c r="BH50" s="89"/>
      <c r="BI50" s="89"/>
      <c r="BJ50" s="89"/>
      <c r="BK50" s="89"/>
      <c r="BL50" s="89"/>
      <c r="BM50" s="89"/>
      <c r="BN50" s="89"/>
      <c r="BO50" s="89"/>
      <c r="BP50" s="89"/>
      <c r="BQ50" s="89"/>
      <c r="BR50" s="89"/>
      <c r="BS50" s="89"/>
      <c r="BT50" s="89"/>
      <c r="BU50" s="89"/>
      <c r="BV50" s="89"/>
      <c r="BW50" s="89"/>
      <c r="BX50" s="89"/>
      <c r="BY50" s="89"/>
      <c r="BZ50" s="89"/>
      <c r="CA50" s="89"/>
      <c r="CB50" s="89"/>
    </row>
    <row r="51" spans="1:80" ht="409.6" x14ac:dyDescent="0.15">
      <c r="A51" s="100">
        <v>44</v>
      </c>
      <c r="B51" s="85" t="s">
        <v>42</v>
      </c>
      <c r="C51" s="86">
        <v>46142</v>
      </c>
      <c r="D51" s="85" t="s">
        <v>165</v>
      </c>
      <c r="E51" s="85" t="s">
        <v>141</v>
      </c>
      <c r="F51" s="85" t="s">
        <v>2156</v>
      </c>
      <c r="G51" s="85" t="s">
        <v>2419</v>
      </c>
      <c r="H51" s="85" t="s">
        <v>2424</v>
      </c>
      <c r="I51" s="85" t="s">
        <v>135</v>
      </c>
      <c r="J51" s="85" t="s">
        <v>2406</v>
      </c>
      <c r="K51" s="85" t="s">
        <v>95</v>
      </c>
      <c r="L51" s="87" t="s">
        <v>2421</v>
      </c>
      <c r="M51" s="85" t="s">
        <v>2425</v>
      </c>
      <c r="N51" s="85" t="s">
        <v>2409</v>
      </c>
      <c r="O51" s="85" t="s">
        <v>2410</v>
      </c>
      <c r="P51" s="85" t="s">
        <v>2411</v>
      </c>
      <c r="Q51" s="85">
        <v>1</v>
      </c>
      <c r="R51" s="85" t="s">
        <v>1417</v>
      </c>
      <c r="S51" s="86">
        <v>46197</v>
      </c>
      <c r="T51" s="86">
        <v>46387</v>
      </c>
      <c r="U51" s="86"/>
      <c r="V51" s="85"/>
      <c r="W51" s="85" t="s">
        <v>2412</v>
      </c>
      <c r="X51" s="85" t="s">
        <v>2182</v>
      </c>
      <c r="Y51" s="88" t="s">
        <v>2413</v>
      </c>
      <c r="Z51" s="86">
        <v>46183</v>
      </c>
      <c r="AA51" s="85" t="s">
        <v>57</v>
      </c>
      <c r="AB51" s="89"/>
      <c r="AC51" s="89"/>
      <c r="AD51" s="89"/>
      <c r="AE51" s="89"/>
      <c r="AF51" s="89"/>
      <c r="AG51" s="89"/>
      <c r="AH51" s="89"/>
      <c r="AI51" s="89"/>
      <c r="AJ51" s="89"/>
      <c r="AK51" s="89"/>
      <c r="AL51" s="89"/>
      <c r="AM51" s="89"/>
      <c r="AN51" s="89"/>
      <c r="AO51" s="89"/>
      <c r="AP51" s="89"/>
      <c r="AQ51" s="89"/>
      <c r="AR51" s="89"/>
      <c r="AS51" s="89"/>
      <c r="AT51" s="89"/>
      <c r="AU51" s="89"/>
      <c r="AV51" s="89"/>
      <c r="AW51" s="89"/>
      <c r="AX51" s="89"/>
      <c r="AY51" s="89"/>
      <c r="AZ51" s="89"/>
      <c r="BA51" s="89"/>
      <c r="BB51" s="89"/>
      <c r="BC51" s="89"/>
      <c r="BD51" s="89"/>
      <c r="BE51" s="89"/>
      <c r="BF51" s="89"/>
      <c r="BG51" s="89"/>
      <c r="BH51" s="89"/>
      <c r="BI51" s="89"/>
      <c r="BJ51" s="89"/>
      <c r="BK51" s="89"/>
      <c r="BL51" s="89"/>
      <c r="BM51" s="89"/>
      <c r="BN51" s="89"/>
      <c r="BO51" s="89"/>
      <c r="BP51" s="89"/>
      <c r="BQ51" s="89"/>
      <c r="BR51" s="89"/>
      <c r="BS51" s="89"/>
      <c r="BT51" s="89"/>
      <c r="BU51" s="89"/>
      <c r="BV51" s="89"/>
      <c r="BW51" s="89"/>
      <c r="BX51" s="89"/>
      <c r="BY51" s="89"/>
      <c r="BZ51" s="89"/>
      <c r="CA51" s="89"/>
      <c r="CB51" s="89"/>
    </row>
    <row r="52" spans="1:80" ht="300" x14ac:dyDescent="0.15">
      <c r="A52" s="100">
        <v>45</v>
      </c>
      <c r="B52" s="85" t="s">
        <v>42</v>
      </c>
      <c r="C52" s="86">
        <v>46142</v>
      </c>
      <c r="D52" s="85" t="s">
        <v>165</v>
      </c>
      <c r="E52" s="85" t="s">
        <v>141</v>
      </c>
      <c r="F52" s="85" t="s">
        <v>2156</v>
      </c>
      <c r="G52" s="85" t="s">
        <v>2426</v>
      </c>
      <c r="H52" s="85" t="s">
        <v>2427</v>
      </c>
      <c r="I52" s="85" t="s">
        <v>135</v>
      </c>
      <c r="J52" s="85" t="s">
        <v>2406</v>
      </c>
      <c r="K52" s="85" t="s">
        <v>95</v>
      </c>
      <c r="L52" s="87" t="s">
        <v>2428</v>
      </c>
      <c r="M52" s="85" t="s">
        <v>2429</v>
      </c>
      <c r="N52" s="85" t="s">
        <v>2409</v>
      </c>
      <c r="O52" s="85" t="s">
        <v>2410</v>
      </c>
      <c r="P52" s="85" t="s">
        <v>2430</v>
      </c>
      <c r="Q52" s="85">
        <v>100</v>
      </c>
      <c r="R52" s="85" t="s">
        <v>2431</v>
      </c>
      <c r="S52" s="86">
        <v>46218</v>
      </c>
      <c r="T52" s="86">
        <v>46387</v>
      </c>
      <c r="U52" s="86"/>
      <c r="V52" s="85"/>
      <c r="W52" s="85" t="s">
        <v>2412</v>
      </c>
      <c r="X52" s="85" t="s">
        <v>2182</v>
      </c>
      <c r="Y52" s="88" t="s">
        <v>2432</v>
      </c>
      <c r="Z52" s="86">
        <v>46183</v>
      </c>
      <c r="AA52" s="85" t="s">
        <v>57</v>
      </c>
      <c r="AB52" s="89"/>
      <c r="AC52" s="89"/>
      <c r="AD52" s="89"/>
      <c r="AE52" s="89"/>
      <c r="AF52" s="89"/>
      <c r="AG52" s="89"/>
      <c r="AH52" s="89"/>
      <c r="AI52" s="89"/>
      <c r="AJ52" s="89"/>
      <c r="AK52" s="89"/>
      <c r="AL52" s="89"/>
      <c r="AM52" s="89"/>
      <c r="AN52" s="89"/>
      <c r="AO52" s="89"/>
      <c r="AP52" s="89"/>
      <c r="AQ52" s="89"/>
      <c r="AR52" s="89"/>
      <c r="AS52" s="89"/>
      <c r="AT52" s="89"/>
      <c r="AU52" s="89"/>
      <c r="AV52" s="89"/>
      <c r="AW52" s="89"/>
      <c r="AX52" s="89"/>
      <c r="AY52" s="89"/>
      <c r="AZ52" s="89"/>
      <c r="BA52" s="89"/>
      <c r="BB52" s="89"/>
      <c r="BC52" s="89"/>
      <c r="BD52" s="89"/>
      <c r="BE52" s="89"/>
      <c r="BF52" s="89"/>
      <c r="BG52" s="89"/>
      <c r="BH52" s="89"/>
      <c r="BI52" s="89"/>
      <c r="BJ52" s="89"/>
      <c r="BK52" s="89"/>
      <c r="BL52" s="89"/>
      <c r="BM52" s="89"/>
      <c r="BN52" s="89"/>
      <c r="BO52" s="89"/>
      <c r="BP52" s="89"/>
      <c r="BQ52" s="89"/>
      <c r="BR52" s="89"/>
      <c r="BS52" s="89"/>
      <c r="BT52" s="89"/>
      <c r="BU52" s="89"/>
      <c r="BV52" s="89"/>
      <c r="BW52" s="89"/>
      <c r="BX52" s="89"/>
      <c r="BY52" s="89"/>
      <c r="BZ52" s="89"/>
      <c r="CA52" s="89"/>
      <c r="CB52" s="89"/>
    </row>
    <row r="53" spans="1:80" ht="300" x14ac:dyDescent="0.15">
      <c r="A53" s="100">
        <v>46</v>
      </c>
      <c r="B53" s="85" t="s">
        <v>42</v>
      </c>
      <c r="C53" s="86">
        <v>46142</v>
      </c>
      <c r="D53" s="85" t="s">
        <v>165</v>
      </c>
      <c r="E53" s="85" t="s">
        <v>141</v>
      </c>
      <c r="F53" s="85" t="s">
        <v>2156</v>
      </c>
      <c r="G53" s="85" t="s">
        <v>2433</v>
      </c>
      <c r="H53" s="88" t="s">
        <v>2427</v>
      </c>
      <c r="I53" s="85" t="s">
        <v>135</v>
      </c>
      <c r="J53" s="85" t="s">
        <v>2406</v>
      </c>
      <c r="K53" s="85" t="s">
        <v>95</v>
      </c>
      <c r="L53" s="87" t="s">
        <v>2428</v>
      </c>
      <c r="M53" s="85" t="s">
        <v>2434</v>
      </c>
      <c r="N53" s="85" t="s">
        <v>2409</v>
      </c>
      <c r="O53" s="85" t="s">
        <v>2410</v>
      </c>
      <c r="P53" s="85" t="s">
        <v>2411</v>
      </c>
      <c r="Q53" s="85">
        <v>1</v>
      </c>
      <c r="R53" s="85" t="s">
        <v>1417</v>
      </c>
      <c r="S53" s="86">
        <v>46190</v>
      </c>
      <c r="T53" s="86">
        <v>46387</v>
      </c>
      <c r="U53" s="86"/>
      <c r="V53" s="85"/>
      <c r="W53" s="85" t="s">
        <v>2412</v>
      </c>
      <c r="X53" s="85" t="s">
        <v>2182</v>
      </c>
      <c r="Y53" s="88" t="s">
        <v>2432</v>
      </c>
      <c r="Z53" s="86">
        <v>46183</v>
      </c>
      <c r="AA53" s="85" t="s">
        <v>57</v>
      </c>
      <c r="AB53" s="89"/>
      <c r="AC53" s="89"/>
      <c r="AD53" s="89"/>
      <c r="AE53" s="89"/>
      <c r="AF53" s="89"/>
      <c r="AG53" s="89"/>
      <c r="AH53" s="89"/>
      <c r="AI53" s="89"/>
      <c r="AJ53" s="89"/>
      <c r="AK53" s="89"/>
      <c r="AL53" s="89"/>
      <c r="AM53" s="89"/>
      <c r="AN53" s="89"/>
      <c r="AO53" s="89"/>
      <c r="AP53" s="89"/>
      <c r="AQ53" s="89"/>
      <c r="AR53" s="89"/>
      <c r="AS53" s="89"/>
      <c r="AT53" s="89"/>
      <c r="AU53" s="89"/>
      <c r="AV53" s="89"/>
      <c r="AW53" s="89"/>
      <c r="AX53" s="89"/>
      <c r="AY53" s="89"/>
      <c r="AZ53" s="89"/>
      <c r="BA53" s="89"/>
      <c r="BB53" s="89"/>
      <c r="BC53" s="89"/>
      <c r="BD53" s="89"/>
      <c r="BE53" s="89"/>
      <c r="BF53" s="89"/>
      <c r="BG53" s="89"/>
      <c r="BH53" s="89"/>
      <c r="BI53" s="89"/>
      <c r="BJ53" s="89"/>
      <c r="BK53" s="89"/>
      <c r="BL53" s="89"/>
      <c r="BM53" s="89"/>
      <c r="BN53" s="89"/>
      <c r="BO53" s="89"/>
      <c r="BP53" s="89"/>
      <c r="BQ53" s="89"/>
      <c r="BR53" s="89"/>
      <c r="BS53" s="89"/>
      <c r="BT53" s="89"/>
      <c r="BU53" s="89"/>
      <c r="BV53" s="89"/>
      <c r="BW53" s="89"/>
      <c r="BX53" s="89"/>
      <c r="BY53" s="89"/>
      <c r="BZ53" s="89"/>
      <c r="CA53" s="89"/>
      <c r="CB53" s="89"/>
    </row>
    <row r="54" spans="1:80" ht="300" x14ac:dyDescent="0.15">
      <c r="A54" s="100">
        <v>47</v>
      </c>
      <c r="B54" s="85" t="s">
        <v>42</v>
      </c>
      <c r="C54" s="86">
        <v>46142</v>
      </c>
      <c r="D54" s="85" t="s">
        <v>165</v>
      </c>
      <c r="E54" s="85" t="s">
        <v>141</v>
      </c>
      <c r="F54" s="85" t="s">
        <v>2156</v>
      </c>
      <c r="G54" s="85" t="s">
        <v>2433</v>
      </c>
      <c r="H54" s="88" t="s">
        <v>2427</v>
      </c>
      <c r="I54" s="85" t="s">
        <v>135</v>
      </c>
      <c r="J54" s="85" t="s">
        <v>2406</v>
      </c>
      <c r="K54" s="85" t="s">
        <v>95</v>
      </c>
      <c r="L54" s="87" t="s">
        <v>2428</v>
      </c>
      <c r="M54" s="85" t="s">
        <v>2435</v>
      </c>
      <c r="N54" s="85" t="s">
        <v>2409</v>
      </c>
      <c r="O54" s="85" t="s">
        <v>2410</v>
      </c>
      <c r="P54" s="85" t="s">
        <v>2436</v>
      </c>
      <c r="Q54" s="85">
        <v>100</v>
      </c>
      <c r="R54" s="85" t="s">
        <v>2431</v>
      </c>
      <c r="S54" s="86">
        <v>46190</v>
      </c>
      <c r="T54" s="86">
        <v>46387</v>
      </c>
      <c r="U54" s="86"/>
      <c r="V54" s="85"/>
      <c r="W54" s="85" t="s">
        <v>2412</v>
      </c>
      <c r="X54" s="85" t="s">
        <v>2182</v>
      </c>
      <c r="Y54" s="88" t="s">
        <v>2432</v>
      </c>
      <c r="Z54" s="86">
        <v>46183</v>
      </c>
      <c r="AA54" s="85" t="s">
        <v>57</v>
      </c>
      <c r="AB54" s="89"/>
      <c r="AC54" s="89"/>
      <c r="AD54" s="89"/>
      <c r="AE54" s="89"/>
      <c r="AF54" s="89"/>
      <c r="AG54" s="89"/>
      <c r="AH54" s="89"/>
      <c r="AI54" s="89"/>
      <c r="AJ54" s="89"/>
      <c r="AK54" s="89"/>
      <c r="AL54" s="89"/>
      <c r="AM54" s="89"/>
      <c r="AN54" s="89"/>
      <c r="AO54" s="89"/>
      <c r="AP54" s="89"/>
      <c r="AQ54" s="89"/>
      <c r="AR54" s="89"/>
      <c r="AS54" s="89"/>
      <c r="AT54" s="89"/>
      <c r="AU54" s="89"/>
      <c r="AV54" s="89"/>
      <c r="AW54" s="89"/>
      <c r="AX54" s="89"/>
      <c r="AY54" s="89"/>
      <c r="AZ54" s="89"/>
      <c r="BA54" s="89"/>
      <c r="BB54" s="89"/>
      <c r="BC54" s="89"/>
      <c r="BD54" s="89"/>
      <c r="BE54" s="89"/>
      <c r="BF54" s="89"/>
      <c r="BG54" s="89"/>
      <c r="BH54" s="89"/>
      <c r="BI54" s="89"/>
      <c r="BJ54" s="89"/>
      <c r="BK54" s="89"/>
      <c r="BL54" s="89"/>
      <c r="BM54" s="89"/>
      <c r="BN54" s="89"/>
      <c r="BO54" s="89"/>
      <c r="BP54" s="89"/>
      <c r="BQ54" s="89"/>
      <c r="BR54" s="89"/>
      <c r="BS54" s="89"/>
      <c r="BT54" s="89"/>
      <c r="BU54" s="89"/>
      <c r="BV54" s="89"/>
      <c r="BW54" s="89"/>
      <c r="BX54" s="89"/>
      <c r="BY54" s="89"/>
      <c r="BZ54" s="89"/>
      <c r="CA54" s="89"/>
      <c r="CB54" s="89"/>
    </row>
    <row r="55" spans="1:80" ht="105" x14ac:dyDescent="0.15">
      <c r="A55" s="100">
        <v>48</v>
      </c>
      <c r="B55" s="85" t="s">
        <v>42</v>
      </c>
      <c r="C55" s="86">
        <v>46170</v>
      </c>
      <c r="D55" s="85" t="s">
        <v>165</v>
      </c>
      <c r="E55" s="85" t="s">
        <v>141</v>
      </c>
      <c r="F55" s="85" t="s">
        <v>2156</v>
      </c>
      <c r="G55" s="85" t="s">
        <v>2437</v>
      </c>
      <c r="H55" s="88" t="s">
        <v>2438</v>
      </c>
      <c r="I55" s="85" t="s">
        <v>132</v>
      </c>
      <c r="J55" s="85" t="s">
        <v>2439</v>
      </c>
      <c r="K55" s="85" t="s">
        <v>95</v>
      </c>
      <c r="L55" s="87" t="s">
        <v>2440</v>
      </c>
      <c r="M55" s="85" t="s">
        <v>2441</v>
      </c>
      <c r="N55" s="85" t="s">
        <v>2442</v>
      </c>
      <c r="O55" s="85" t="s">
        <v>2443</v>
      </c>
      <c r="P55" s="97" t="s">
        <v>2444</v>
      </c>
      <c r="Q55" s="85">
        <v>100</v>
      </c>
      <c r="R55" s="85" t="s">
        <v>1467</v>
      </c>
      <c r="S55" s="86">
        <v>46204</v>
      </c>
      <c r="T55" s="86">
        <v>46387</v>
      </c>
      <c r="U55" s="86"/>
      <c r="V55" s="85"/>
      <c r="W55" s="85" t="s">
        <v>2229</v>
      </c>
      <c r="X55" s="85" t="s">
        <v>2182</v>
      </c>
      <c r="Y55" s="88" t="s">
        <v>2445</v>
      </c>
      <c r="Z55" s="86">
        <v>46190</v>
      </c>
      <c r="AA55" s="85" t="s">
        <v>57</v>
      </c>
      <c r="AB55" s="89"/>
      <c r="AC55" s="89"/>
      <c r="AD55" s="89"/>
      <c r="AE55" s="89"/>
      <c r="AF55" s="89"/>
      <c r="AG55" s="89"/>
      <c r="AH55" s="89"/>
      <c r="AI55" s="89"/>
      <c r="AJ55" s="89"/>
      <c r="AK55" s="89"/>
      <c r="AL55" s="89"/>
      <c r="AM55" s="89"/>
      <c r="AN55" s="89"/>
      <c r="AO55" s="89"/>
      <c r="AP55" s="89"/>
      <c r="AQ55" s="89"/>
      <c r="AR55" s="89"/>
      <c r="AS55" s="89"/>
      <c r="AT55" s="89"/>
      <c r="AU55" s="89"/>
      <c r="AV55" s="89"/>
      <c r="AW55" s="89"/>
      <c r="AX55" s="89"/>
      <c r="AY55" s="89"/>
      <c r="AZ55" s="89"/>
      <c r="BA55" s="89"/>
      <c r="BB55" s="89"/>
      <c r="BC55" s="89"/>
      <c r="BD55" s="89"/>
      <c r="BE55" s="89"/>
      <c r="BF55" s="89"/>
      <c r="BG55" s="89"/>
      <c r="BH55" s="89"/>
      <c r="BI55" s="89"/>
      <c r="BJ55" s="89"/>
      <c r="BK55" s="89"/>
      <c r="BL55" s="89"/>
      <c r="BM55" s="89"/>
      <c r="BN55" s="89"/>
      <c r="BO55" s="89"/>
      <c r="BP55" s="89"/>
      <c r="BQ55" s="89"/>
      <c r="BR55" s="89"/>
      <c r="BS55" s="89"/>
      <c r="BT55" s="89"/>
      <c r="BU55" s="89"/>
      <c r="BV55" s="89"/>
      <c r="BW55" s="89"/>
      <c r="BX55" s="89"/>
      <c r="BY55" s="89"/>
      <c r="BZ55" s="89"/>
      <c r="CA55" s="89"/>
      <c r="CB55" s="89"/>
    </row>
    <row r="56" spans="1:80" ht="90" x14ac:dyDescent="0.15">
      <c r="A56" s="100">
        <v>49</v>
      </c>
      <c r="B56" s="85" t="s">
        <v>42</v>
      </c>
      <c r="C56" s="86">
        <v>46170</v>
      </c>
      <c r="D56" s="85" t="s">
        <v>165</v>
      </c>
      <c r="E56" s="85" t="s">
        <v>141</v>
      </c>
      <c r="F56" s="85" t="s">
        <v>2156</v>
      </c>
      <c r="G56" s="85" t="s">
        <v>2437</v>
      </c>
      <c r="H56" s="88" t="s">
        <v>2438</v>
      </c>
      <c r="I56" s="85" t="s">
        <v>132</v>
      </c>
      <c r="J56" s="85" t="s">
        <v>2439</v>
      </c>
      <c r="K56" s="85" t="s">
        <v>95</v>
      </c>
      <c r="L56" s="87" t="s">
        <v>2440</v>
      </c>
      <c r="M56" s="85" t="s">
        <v>2446</v>
      </c>
      <c r="N56" s="85" t="s">
        <v>2442</v>
      </c>
      <c r="O56" s="85" t="s">
        <v>2443</v>
      </c>
      <c r="P56" s="85" t="s">
        <v>2447</v>
      </c>
      <c r="Q56" s="85">
        <v>3</v>
      </c>
      <c r="R56" s="85" t="s">
        <v>1752</v>
      </c>
      <c r="S56" s="86">
        <v>46204</v>
      </c>
      <c r="T56" s="86">
        <v>46387</v>
      </c>
      <c r="U56" s="86"/>
      <c r="V56" s="85"/>
      <c r="W56" s="85" t="s">
        <v>2229</v>
      </c>
      <c r="X56" s="85" t="s">
        <v>2182</v>
      </c>
      <c r="Y56" s="88" t="s">
        <v>2445</v>
      </c>
      <c r="Z56" s="86">
        <v>46190</v>
      </c>
      <c r="AA56" s="85" t="s">
        <v>57</v>
      </c>
      <c r="AB56" s="89"/>
      <c r="AC56" s="89"/>
      <c r="AD56" s="89"/>
      <c r="AE56" s="89"/>
      <c r="AF56" s="89"/>
      <c r="AG56" s="89"/>
      <c r="AH56" s="89"/>
      <c r="AI56" s="89"/>
      <c r="AJ56" s="89"/>
      <c r="AK56" s="89"/>
      <c r="AL56" s="89"/>
      <c r="AM56" s="89"/>
      <c r="AN56" s="89"/>
      <c r="AO56" s="89"/>
      <c r="AP56" s="89"/>
      <c r="AQ56" s="89"/>
      <c r="AR56" s="89"/>
      <c r="AS56" s="89"/>
      <c r="AT56" s="89"/>
      <c r="AU56" s="89"/>
      <c r="AV56" s="89"/>
      <c r="AW56" s="89"/>
      <c r="AX56" s="89"/>
      <c r="AY56" s="89"/>
      <c r="AZ56" s="89"/>
      <c r="BA56" s="89"/>
      <c r="BB56" s="89"/>
      <c r="BC56" s="89"/>
      <c r="BD56" s="89"/>
      <c r="BE56" s="89"/>
      <c r="BF56" s="89"/>
      <c r="BG56" s="89"/>
      <c r="BH56" s="89"/>
      <c r="BI56" s="89"/>
      <c r="BJ56" s="89"/>
      <c r="BK56" s="89"/>
      <c r="BL56" s="89"/>
      <c r="BM56" s="89"/>
      <c r="BN56" s="89"/>
      <c r="BO56" s="89"/>
      <c r="BP56" s="89"/>
      <c r="BQ56" s="89"/>
      <c r="BR56" s="89"/>
      <c r="BS56" s="89"/>
      <c r="BT56" s="89"/>
      <c r="BU56" s="89"/>
      <c r="BV56" s="89"/>
      <c r="BW56" s="89"/>
      <c r="BX56" s="89"/>
      <c r="BY56" s="89"/>
      <c r="BZ56" s="89"/>
      <c r="CA56" s="89"/>
      <c r="CB56" s="89"/>
    </row>
    <row r="57" spans="1:80" ht="90" x14ac:dyDescent="0.15">
      <c r="A57" s="100">
        <v>50</v>
      </c>
      <c r="B57" s="85" t="s">
        <v>42</v>
      </c>
      <c r="C57" s="86">
        <v>46170</v>
      </c>
      <c r="D57" s="85" t="s">
        <v>165</v>
      </c>
      <c r="E57" s="85" t="s">
        <v>141</v>
      </c>
      <c r="F57" s="85" t="s">
        <v>2156</v>
      </c>
      <c r="G57" s="85" t="s">
        <v>2437</v>
      </c>
      <c r="H57" s="88" t="s">
        <v>2438</v>
      </c>
      <c r="I57" s="85" t="s">
        <v>132</v>
      </c>
      <c r="J57" s="85" t="s">
        <v>2439</v>
      </c>
      <c r="K57" s="85" t="s">
        <v>95</v>
      </c>
      <c r="L57" s="87" t="s">
        <v>2440</v>
      </c>
      <c r="M57" s="85" t="s">
        <v>2448</v>
      </c>
      <c r="N57" s="85" t="s">
        <v>2442</v>
      </c>
      <c r="O57" s="85" t="s">
        <v>2443</v>
      </c>
      <c r="P57" s="97" t="s">
        <v>2449</v>
      </c>
      <c r="Q57" s="85">
        <v>100</v>
      </c>
      <c r="R57" s="85" t="s">
        <v>1467</v>
      </c>
      <c r="S57" s="86">
        <v>46204</v>
      </c>
      <c r="T57" s="86">
        <v>46387</v>
      </c>
      <c r="U57" s="86"/>
      <c r="V57" s="85"/>
      <c r="W57" s="85" t="s">
        <v>2229</v>
      </c>
      <c r="X57" s="85" t="s">
        <v>2182</v>
      </c>
      <c r="Y57" s="88" t="s">
        <v>2445</v>
      </c>
      <c r="Z57" s="86">
        <v>46190</v>
      </c>
      <c r="AA57" s="85" t="s">
        <v>57</v>
      </c>
      <c r="AB57" s="89"/>
      <c r="AC57" s="89"/>
      <c r="AD57" s="89"/>
      <c r="AE57" s="89"/>
      <c r="AF57" s="89"/>
      <c r="AG57" s="89"/>
      <c r="AH57" s="89"/>
      <c r="AI57" s="89"/>
      <c r="AJ57" s="89"/>
      <c r="AK57" s="89"/>
      <c r="AL57" s="89"/>
      <c r="AM57" s="89"/>
      <c r="AN57" s="89"/>
      <c r="AO57" s="89"/>
      <c r="AP57" s="89"/>
      <c r="AQ57" s="89"/>
      <c r="AR57" s="89"/>
      <c r="AS57" s="89"/>
      <c r="AT57" s="89"/>
      <c r="AU57" s="89"/>
      <c r="AV57" s="89"/>
      <c r="AW57" s="89"/>
      <c r="AX57" s="89"/>
      <c r="AY57" s="89"/>
      <c r="AZ57" s="89"/>
      <c r="BA57" s="89"/>
      <c r="BB57" s="89"/>
      <c r="BC57" s="89"/>
      <c r="BD57" s="89"/>
      <c r="BE57" s="89"/>
      <c r="BF57" s="89"/>
      <c r="BG57" s="89"/>
      <c r="BH57" s="89"/>
      <c r="BI57" s="89"/>
      <c r="BJ57" s="89"/>
      <c r="BK57" s="89"/>
      <c r="BL57" s="89"/>
      <c r="BM57" s="89"/>
      <c r="BN57" s="89"/>
      <c r="BO57" s="89"/>
      <c r="BP57" s="89"/>
      <c r="BQ57" s="89"/>
      <c r="BR57" s="89"/>
      <c r="BS57" s="89"/>
      <c r="BT57" s="89"/>
      <c r="BU57" s="89"/>
      <c r="BV57" s="89"/>
      <c r="BW57" s="89"/>
      <c r="BX57" s="89"/>
      <c r="BY57" s="89"/>
      <c r="BZ57" s="89"/>
      <c r="CA57" s="89"/>
      <c r="CB57" s="89"/>
    </row>
    <row r="58" spans="1:80" ht="90" x14ac:dyDescent="0.15">
      <c r="A58" s="100">
        <v>51</v>
      </c>
      <c r="B58" s="85" t="s">
        <v>42</v>
      </c>
      <c r="C58" s="86">
        <v>46170</v>
      </c>
      <c r="D58" s="85" t="s">
        <v>165</v>
      </c>
      <c r="E58" s="85" t="s">
        <v>141</v>
      </c>
      <c r="F58" s="85" t="s">
        <v>2156</v>
      </c>
      <c r="G58" s="85" t="s">
        <v>2437</v>
      </c>
      <c r="H58" s="88" t="s">
        <v>2438</v>
      </c>
      <c r="I58" s="85" t="s">
        <v>132</v>
      </c>
      <c r="J58" s="85" t="s">
        <v>2439</v>
      </c>
      <c r="K58" s="85" t="s">
        <v>95</v>
      </c>
      <c r="L58" s="87" t="s">
        <v>2440</v>
      </c>
      <c r="M58" s="85" t="s">
        <v>2450</v>
      </c>
      <c r="N58" s="85" t="s">
        <v>2442</v>
      </c>
      <c r="O58" s="85" t="s">
        <v>2443</v>
      </c>
      <c r="P58" s="85" t="s">
        <v>2451</v>
      </c>
      <c r="Q58" s="85">
        <v>1</v>
      </c>
      <c r="R58" s="85" t="s">
        <v>1752</v>
      </c>
      <c r="S58" s="86">
        <v>46204</v>
      </c>
      <c r="T58" s="86">
        <v>46387</v>
      </c>
      <c r="U58" s="86"/>
      <c r="V58" s="85"/>
      <c r="W58" s="85" t="s">
        <v>2229</v>
      </c>
      <c r="X58" s="85" t="s">
        <v>2182</v>
      </c>
      <c r="Y58" s="88" t="s">
        <v>2445</v>
      </c>
      <c r="Z58" s="86">
        <v>46190</v>
      </c>
      <c r="AA58" s="85" t="s">
        <v>57</v>
      </c>
      <c r="AB58" s="89"/>
      <c r="AC58" s="89"/>
      <c r="AD58" s="89"/>
      <c r="AE58" s="89"/>
      <c r="AF58" s="89"/>
      <c r="AG58" s="89"/>
      <c r="AH58" s="89"/>
      <c r="AI58" s="89"/>
      <c r="AJ58" s="89"/>
      <c r="AK58" s="89"/>
      <c r="AL58" s="89"/>
      <c r="AM58" s="89"/>
      <c r="AN58" s="89"/>
      <c r="AO58" s="89"/>
      <c r="AP58" s="89"/>
      <c r="AQ58" s="89"/>
      <c r="AR58" s="89"/>
      <c r="AS58" s="89"/>
      <c r="AT58" s="89"/>
      <c r="AU58" s="89"/>
      <c r="AV58" s="89"/>
      <c r="AW58" s="89"/>
      <c r="AX58" s="89"/>
      <c r="AY58" s="89"/>
      <c r="AZ58" s="89"/>
      <c r="BA58" s="89"/>
      <c r="BB58" s="89"/>
      <c r="BC58" s="89"/>
      <c r="BD58" s="89"/>
      <c r="BE58" s="89"/>
      <c r="BF58" s="89"/>
      <c r="BG58" s="89"/>
      <c r="BH58" s="89"/>
      <c r="BI58" s="89"/>
      <c r="BJ58" s="89"/>
      <c r="BK58" s="89"/>
      <c r="BL58" s="89"/>
      <c r="BM58" s="89"/>
      <c r="BN58" s="89"/>
      <c r="BO58" s="89"/>
      <c r="BP58" s="89"/>
      <c r="BQ58" s="89"/>
      <c r="BR58" s="89"/>
      <c r="BS58" s="89"/>
      <c r="BT58" s="89"/>
      <c r="BU58" s="89"/>
      <c r="BV58" s="89"/>
      <c r="BW58" s="89"/>
      <c r="BX58" s="89"/>
      <c r="BY58" s="89"/>
      <c r="BZ58" s="89"/>
      <c r="CA58" s="89"/>
      <c r="CB58" s="89"/>
    </row>
    <row r="59" spans="1:80" ht="120" x14ac:dyDescent="0.15">
      <c r="A59" s="100">
        <v>52</v>
      </c>
      <c r="B59" s="85" t="s">
        <v>42</v>
      </c>
      <c r="C59" s="86">
        <v>46203</v>
      </c>
      <c r="D59" s="85" t="s">
        <v>165</v>
      </c>
      <c r="E59" s="85" t="s">
        <v>141</v>
      </c>
      <c r="F59" s="85" t="s">
        <v>2156</v>
      </c>
      <c r="G59" s="85" t="s">
        <v>2452</v>
      </c>
      <c r="H59" s="88" t="s">
        <v>2453</v>
      </c>
      <c r="I59" s="85" t="s">
        <v>135</v>
      </c>
      <c r="J59" s="85" t="s">
        <v>2454</v>
      </c>
      <c r="K59" s="85" t="s">
        <v>95</v>
      </c>
      <c r="L59" s="87" t="s">
        <v>2455</v>
      </c>
      <c r="M59" s="85" t="s">
        <v>2456</v>
      </c>
      <c r="N59" s="85" t="s">
        <v>2457</v>
      </c>
      <c r="O59" s="85" t="s">
        <v>2458</v>
      </c>
      <c r="P59" s="85" t="s">
        <v>2459</v>
      </c>
      <c r="Q59" s="85">
        <v>2</v>
      </c>
      <c r="R59" s="85" t="s">
        <v>1417</v>
      </c>
      <c r="S59" s="86">
        <v>46235</v>
      </c>
      <c r="T59" s="86">
        <v>46357</v>
      </c>
      <c r="U59" s="86"/>
      <c r="V59" s="85"/>
      <c r="W59" s="85" t="s">
        <v>2229</v>
      </c>
      <c r="X59" s="85" t="s">
        <v>2182</v>
      </c>
      <c r="Y59" s="88" t="s">
        <v>2460</v>
      </c>
      <c r="Z59" s="86">
        <v>46262</v>
      </c>
      <c r="AA59" s="85" t="s">
        <v>57</v>
      </c>
      <c r="AB59" s="89"/>
      <c r="AC59" s="89"/>
      <c r="AD59" s="89"/>
      <c r="AE59" s="89"/>
      <c r="AF59" s="89"/>
      <c r="AG59" s="89"/>
      <c r="AH59" s="89"/>
      <c r="AI59" s="89"/>
      <c r="AJ59" s="89"/>
      <c r="AK59" s="89"/>
      <c r="AL59" s="89"/>
      <c r="AM59" s="89"/>
      <c r="AN59" s="89"/>
      <c r="AO59" s="89"/>
      <c r="AP59" s="89"/>
      <c r="AQ59" s="89"/>
      <c r="AR59" s="89"/>
      <c r="AS59" s="89"/>
      <c r="AT59" s="89"/>
      <c r="AU59" s="89"/>
      <c r="AV59" s="89"/>
      <c r="AW59" s="89"/>
      <c r="AX59" s="89"/>
      <c r="AY59" s="89"/>
      <c r="AZ59" s="89"/>
      <c r="BA59" s="89"/>
      <c r="BB59" s="89"/>
      <c r="BC59" s="89"/>
      <c r="BD59" s="89"/>
      <c r="BE59" s="89"/>
      <c r="BF59" s="89"/>
      <c r="BG59" s="89"/>
      <c r="BH59" s="89"/>
      <c r="BI59" s="89"/>
      <c r="BJ59" s="89"/>
      <c r="BK59" s="89"/>
      <c r="BL59" s="89"/>
      <c r="BM59" s="89"/>
      <c r="BN59" s="89"/>
      <c r="BO59" s="89"/>
      <c r="BP59" s="89"/>
      <c r="BQ59" s="89"/>
      <c r="BR59" s="89"/>
      <c r="BS59" s="89"/>
      <c r="BT59" s="89"/>
      <c r="BU59" s="89"/>
      <c r="BV59" s="89"/>
      <c r="BW59" s="89"/>
      <c r="BX59" s="89"/>
      <c r="BY59" s="89"/>
      <c r="BZ59" s="89"/>
      <c r="CA59" s="89"/>
      <c r="CB59" s="89"/>
    </row>
    <row r="60" spans="1:80" ht="120" x14ac:dyDescent="0.15">
      <c r="A60" s="100">
        <v>53</v>
      </c>
      <c r="B60" s="85" t="s">
        <v>42</v>
      </c>
      <c r="C60" s="86">
        <v>46203</v>
      </c>
      <c r="D60" s="85" t="s">
        <v>165</v>
      </c>
      <c r="E60" s="85" t="s">
        <v>141</v>
      </c>
      <c r="F60" s="85" t="s">
        <v>2156</v>
      </c>
      <c r="G60" s="85" t="s">
        <v>2452</v>
      </c>
      <c r="H60" s="88" t="s">
        <v>2453</v>
      </c>
      <c r="I60" s="85" t="s">
        <v>135</v>
      </c>
      <c r="J60" s="85" t="s">
        <v>2454</v>
      </c>
      <c r="K60" s="85" t="s">
        <v>95</v>
      </c>
      <c r="L60" s="87" t="s">
        <v>2455</v>
      </c>
      <c r="M60" s="85" t="s">
        <v>2461</v>
      </c>
      <c r="N60" s="85" t="s">
        <v>2457</v>
      </c>
      <c r="O60" s="85" t="s">
        <v>2458</v>
      </c>
      <c r="P60" s="85" t="s">
        <v>2462</v>
      </c>
      <c r="Q60" s="85">
        <v>1</v>
      </c>
      <c r="R60" s="85" t="s">
        <v>1417</v>
      </c>
      <c r="S60" s="86">
        <v>46419</v>
      </c>
      <c r="T60" s="86">
        <v>46446</v>
      </c>
      <c r="U60" s="86"/>
      <c r="V60" s="85"/>
      <c r="W60" s="85" t="s">
        <v>2229</v>
      </c>
      <c r="X60" s="85" t="s">
        <v>2182</v>
      </c>
      <c r="Y60" s="88" t="s">
        <v>2460</v>
      </c>
      <c r="Z60" s="86">
        <v>46262</v>
      </c>
      <c r="AA60" s="85" t="s">
        <v>57</v>
      </c>
      <c r="AB60" s="89"/>
      <c r="AC60" s="89"/>
      <c r="AD60" s="89"/>
      <c r="AE60" s="89"/>
      <c r="AF60" s="89"/>
      <c r="AG60" s="89"/>
      <c r="AH60" s="89"/>
      <c r="AI60" s="89"/>
      <c r="AJ60" s="89"/>
      <c r="AK60" s="89"/>
      <c r="AL60" s="89"/>
      <c r="AM60" s="89"/>
      <c r="AN60" s="89"/>
      <c r="AO60" s="89"/>
      <c r="AP60" s="89"/>
      <c r="AQ60" s="89"/>
      <c r="AR60" s="89"/>
      <c r="AS60" s="89"/>
      <c r="AT60" s="89"/>
      <c r="AU60" s="89"/>
      <c r="AV60" s="89"/>
      <c r="AW60" s="89"/>
      <c r="AX60" s="89"/>
      <c r="AY60" s="89"/>
      <c r="AZ60" s="89"/>
      <c r="BA60" s="89"/>
      <c r="BB60" s="89"/>
      <c r="BC60" s="89"/>
      <c r="BD60" s="89"/>
      <c r="BE60" s="89"/>
      <c r="BF60" s="89"/>
      <c r="BG60" s="89"/>
      <c r="BH60" s="89"/>
      <c r="BI60" s="89"/>
      <c r="BJ60" s="89"/>
      <c r="BK60" s="89"/>
      <c r="BL60" s="89"/>
      <c r="BM60" s="89"/>
      <c r="BN60" s="89"/>
      <c r="BO60" s="89"/>
      <c r="BP60" s="89"/>
      <c r="BQ60" s="89"/>
      <c r="BR60" s="89"/>
      <c r="BS60" s="89"/>
      <c r="BT60" s="89"/>
      <c r="BU60" s="89"/>
      <c r="BV60" s="89"/>
      <c r="BW60" s="89"/>
      <c r="BX60" s="89"/>
      <c r="BY60" s="89"/>
      <c r="BZ60" s="89"/>
      <c r="CA60" s="89"/>
      <c r="CB60" s="89"/>
    </row>
    <row r="61" spans="1:80" ht="135" x14ac:dyDescent="0.15">
      <c r="A61" s="100">
        <v>54</v>
      </c>
      <c r="B61" s="85" t="s">
        <v>42</v>
      </c>
      <c r="C61" s="86">
        <v>46233</v>
      </c>
      <c r="D61" s="85" t="s">
        <v>165</v>
      </c>
      <c r="E61" s="85" t="s">
        <v>141</v>
      </c>
      <c r="F61" s="85" t="s">
        <v>2156</v>
      </c>
      <c r="G61" s="85" t="s">
        <v>2463</v>
      </c>
      <c r="H61" s="88" t="s">
        <v>2464</v>
      </c>
      <c r="I61" s="85" t="s">
        <v>59</v>
      </c>
      <c r="J61" s="85" t="s">
        <v>2465</v>
      </c>
      <c r="K61" s="85" t="s">
        <v>95</v>
      </c>
      <c r="L61" s="87" t="s">
        <v>2466</v>
      </c>
      <c r="M61" s="85" t="s">
        <v>2467</v>
      </c>
      <c r="N61" s="85" t="s">
        <v>2468</v>
      </c>
      <c r="O61" s="85" t="s">
        <v>2469</v>
      </c>
      <c r="P61" s="85" t="s">
        <v>2470</v>
      </c>
      <c r="Q61" s="85">
        <v>1</v>
      </c>
      <c r="R61" s="85" t="s">
        <v>658</v>
      </c>
      <c r="S61" s="86">
        <v>46266</v>
      </c>
      <c r="T61" s="86">
        <v>46387</v>
      </c>
      <c r="U61" s="86"/>
      <c r="V61" s="85"/>
      <c r="W61" s="85" t="s">
        <v>2260</v>
      </c>
      <c r="X61" s="85" t="s">
        <v>2182</v>
      </c>
      <c r="Y61" s="88" t="s">
        <v>2471</v>
      </c>
      <c r="Z61" s="86">
        <v>46265</v>
      </c>
      <c r="AA61" s="85" t="s">
        <v>57</v>
      </c>
      <c r="AB61" s="89"/>
      <c r="AC61" s="89"/>
      <c r="AD61" s="89"/>
      <c r="AE61" s="89"/>
      <c r="AF61" s="89"/>
      <c r="AG61" s="89"/>
      <c r="AH61" s="89"/>
      <c r="AI61" s="89"/>
      <c r="AJ61" s="89"/>
      <c r="AK61" s="89"/>
      <c r="AL61" s="89"/>
      <c r="AM61" s="89"/>
      <c r="AN61" s="89"/>
      <c r="AO61" s="89"/>
      <c r="AP61" s="89"/>
      <c r="AQ61" s="89"/>
      <c r="AR61" s="89"/>
      <c r="AS61" s="89"/>
      <c r="AT61" s="89"/>
      <c r="AU61" s="89"/>
      <c r="AV61" s="89"/>
      <c r="AW61" s="89"/>
      <c r="AX61" s="89"/>
      <c r="AY61" s="89"/>
      <c r="AZ61" s="89"/>
      <c r="BA61" s="89"/>
      <c r="BB61" s="89"/>
      <c r="BC61" s="89"/>
      <c r="BD61" s="89"/>
      <c r="BE61" s="89"/>
      <c r="BF61" s="89"/>
      <c r="BG61" s="89"/>
      <c r="BH61" s="89"/>
      <c r="BI61" s="89"/>
      <c r="BJ61" s="89"/>
      <c r="BK61" s="89"/>
      <c r="BL61" s="89"/>
      <c r="BM61" s="89"/>
      <c r="BN61" s="89"/>
      <c r="BO61" s="89"/>
      <c r="BP61" s="89"/>
      <c r="BQ61" s="89"/>
      <c r="BR61" s="89"/>
      <c r="BS61" s="89"/>
      <c r="BT61" s="89"/>
      <c r="BU61" s="89"/>
      <c r="BV61" s="89"/>
      <c r="BW61" s="89"/>
      <c r="BX61" s="89"/>
      <c r="BY61" s="89"/>
      <c r="BZ61" s="89"/>
      <c r="CA61" s="89"/>
      <c r="CB61" s="89"/>
    </row>
    <row r="62" spans="1:80" ht="135" x14ac:dyDescent="0.15">
      <c r="A62" s="100">
        <v>55</v>
      </c>
      <c r="B62" s="101" t="s">
        <v>42</v>
      </c>
      <c r="C62" s="102">
        <v>46233</v>
      </c>
      <c r="D62" s="101" t="s">
        <v>165</v>
      </c>
      <c r="E62" s="101" t="s">
        <v>141</v>
      </c>
      <c r="F62" s="101" t="s">
        <v>2156</v>
      </c>
      <c r="G62" s="101" t="s">
        <v>2463</v>
      </c>
      <c r="H62" s="101" t="s">
        <v>2464</v>
      </c>
      <c r="I62" s="101" t="s">
        <v>59</v>
      </c>
      <c r="J62" s="101" t="s">
        <v>2465</v>
      </c>
      <c r="K62" s="101" t="s">
        <v>95</v>
      </c>
      <c r="L62" s="103" t="s">
        <v>2466</v>
      </c>
      <c r="M62" s="101" t="s">
        <v>2472</v>
      </c>
      <c r="N62" s="101" t="s">
        <v>2473</v>
      </c>
      <c r="O62" s="101" t="s">
        <v>2474</v>
      </c>
      <c r="P62" s="101" t="s">
        <v>2475</v>
      </c>
      <c r="Q62" s="101">
        <v>1</v>
      </c>
      <c r="R62" s="101" t="s">
        <v>658</v>
      </c>
      <c r="S62" s="102">
        <v>46266</v>
      </c>
      <c r="T62" s="102">
        <v>46387</v>
      </c>
      <c r="U62" s="102"/>
      <c r="V62" s="101"/>
      <c r="W62" s="85" t="s">
        <v>2260</v>
      </c>
      <c r="X62" s="85" t="s">
        <v>2182</v>
      </c>
      <c r="Y62" s="104" t="s">
        <v>2471</v>
      </c>
      <c r="Z62" s="102">
        <v>46265</v>
      </c>
      <c r="AA62" s="101" t="s">
        <v>57</v>
      </c>
      <c r="AB62" s="89"/>
      <c r="AC62" s="89"/>
      <c r="AD62" s="89"/>
      <c r="AE62" s="89"/>
      <c r="AF62" s="89"/>
      <c r="AG62" s="89"/>
      <c r="AH62" s="89"/>
      <c r="AI62" s="89"/>
      <c r="AJ62" s="89"/>
      <c r="AK62" s="89"/>
      <c r="AL62" s="89"/>
      <c r="AM62" s="89"/>
      <c r="AN62" s="89"/>
      <c r="AO62" s="89"/>
      <c r="AP62" s="89"/>
      <c r="AQ62" s="89"/>
      <c r="AR62" s="89"/>
      <c r="AS62" s="89"/>
      <c r="AT62" s="89"/>
      <c r="AU62" s="89"/>
      <c r="AV62" s="89"/>
      <c r="AW62" s="89"/>
      <c r="AX62" s="89"/>
      <c r="AY62" s="89"/>
      <c r="AZ62" s="89"/>
      <c r="BA62" s="89"/>
      <c r="BB62" s="89"/>
      <c r="BC62" s="89"/>
      <c r="BD62" s="89"/>
      <c r="BE62" s="89"/>
      <c r="BF62" s="89"/>
      <c r="BG62" s="89"/>
      <c r="BH62" s="89"/>
      <c r="BI62" s="89"/>
      <c r="BJ62" s="89"/>
      <c r="BK62" s="89"/>
      <c r="BL62" s="89"/>
      <c r="BM62" s="89"/>
      <c r="BN62" s="89"/>
      <c r="BO62" s="89"/>
      <c r="BP62" s="89"/>
      <c r="BQ62" s="89"/>
      <c r="BR62" s="89"/>
      <c r="BS62" s="89"/>
      <c r="BT62" s="89"/>
      <c r="BU62" s="89"/>
      <c r="BV62" s="89"/>
      <c r="BW62" s="89"/>
      <c r="BX62" s="89"/>
      <c r="BY62" s="89"/>
      <c r="BZ62" s="89"/>
      <c r="CA62" s="89"/>
      <c r="CB62" s="89"/>
    </row>
    <row r="63" spans="1:80" x14ac:dyDescent="0.15">
      <c r="AB63" s="89"/>
      <c r="AC63" s="89"/>
      <c r="AD63" s="89"/>
      <c r="AE63" s="89"/>
      <c r="AF63" s="89"/>
      <c r="AG63" s="89"/>
      <c r="AH63" s="89"/>
      <c r="AI63" s="89"/>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89"/>
      <c r="BN63" s="89"/>
      <c r="BO63" s="89"/>
      <c r="BP63" s="89"/>
      <c r="BQ63" s="89"/>
      <c r="BR63" s="89"/>
      <c r="BS63" s="89"/>
      <c r="BT63" s="89"/>
      <c r="BU63" s="89"/>
      <c r="BV63" s="89"/>
      <c r="BW63" s="89"/>
      <c r="BX63" s="89"/>
      <c r="BY63" s="89"/>
      <c r="BZ63" s="89"/>
      <c r="CA63" s="89"/>
      <c r="CB63" s="89"/>
    </row>
    <row r="64" spans="1:80" x14ac:dyDescent="0.15">
      <c r="AB64" s="89"/>
      <c r="AC64" s="89"/>
      <c r="AD64" s="89"/>
      <c r="AE64" s="89"/>
      <c r="AF64" s="89"/>
      <c r="AG64" s="89"/>
      <c r="AH64" s="89"/>
      <c r="AI64" s="89"/>
      <c r="AJ64" s="89"/>
      <c r="AK64" s="89"/>
      <c r="AL64" s="89"/>
      <c r="AM64" s="89"/>
      <c r="AN64" s="89"/>
      <c r="AO64" s="89"/>
      <c r="AP64" s="89"/>
      <c r="AQ64" s="89"/>
      <c r="AR64" s="89"/>
      <c r="AS64" s="89"/>
      <c r="AT64" s="89"/>
      <c r="AU64" s="89"/>
      <c r="AV64" s="89"/>
      <c r="AW64" s="89"/>
      <c r="AX64" s="89"/>
      <c r="AY64" s="89"/>
      <c r="AZ64" s="89"/>
      <c r="BA64" s="89"/>
      <c r="BB64" s="89"/>
      <c r="BC64" s="89"/>
      <c r="BD64" s="89"/>
      <c r="BE64" s="89"/>
      <c r="BF64" s="89"/>
      <c r="BG64" s="89"/>
      <c r="BH64" s="89"/>
      <c r="BI64" s="89"/>
      <c r="BJ64" s="89"/>
      <c r="BK64" s="89"/>
      <c r="BL64" s="89"/>
      <c r="BM64" s="89"/>
      <c r="BN64" s="89"/>
      <c r="BO64" s="89"/>
      <c r="BP64" s="89"/>
      <c r="BQ64" s="89"/>
      <c r="BR64" s="89"/>
      <c r="BS64" s="89"/>
      <c r="BT64" s="89"/>
      <c r="BU64" s="89"/>
      <c r="BV64" s="89"/>
      <c r="BW64" s="89"/>
      <c r="BX64" s="89"/>
      <c r="BY64" s="89"/>
      <c r="BZ64" s="89"/>
      <c r="CA64" s="89"/>
      <c r="CB64" s="89"/>
    </row>
    <row r="65" spans="28:80" x14ac:dyDescent="0.15">
      <c r="AB65" s="89"/>
      <c r="AC65" s="89"/>
      <c r="AD65" s="89"/>
      <c r="AE65" s="89"/>
      <c r="AF65" s="89"/>
      <c r="AG65" s="89"/>
      <c r="AH65" s="89"/>
      <c r="AI65" s="89"/>
      <c r="AJ65" s="89"/>
      <c r="AK65" s="89"/>
      <c r="AL65" s="89"/>
      <c r="AM65" s="89"/>
      <c r="AN65" s="89"/>
      <c r="AO65" s="89"/>
      <c r="AP65" s="89"/>
      <c r="AQ65" s="89"/>
      <c r="AR65" s="89"/>
      <c r="AS65" s="89"/>
      <c r="AT65" s="89"/>
      <c r="AU65" s="89"/>
      <c r="AV65" s="89"/>
      <c r="AW65" s="89"/>
      <c r="AX65" s="89"/>
      <c r="AY65" s="89"/>
      <c r="AZ65" s="89"/>
      <c r="BA65" s="89"/>
      <c r="BB65" s="89"/>
      <c r="BC65" s="89"/>
      <c r="BD65" s="89"/>
      <c r="BE65" s="89"/>
      <c r="BF65" s="89"/>
      <c r="BG65" s="89"/>
      <c r="BH65" s="89"/>
      <c r="BI65" s="89"/>
      <c r="BJ65" s="89"/>
      <c r="BK65" s="89"/>
      <c r="BL65" s="89"/>
      <c r="BM65" s="89"/>
      <c r="BN65" s="89"/>
      <c r="BO65" s="89"/>
      <c r="BP65" s="89"/>
      <c r="BQ65" s="89"/>
      <c r="BR65" s="89"/>
      <c r="BS65" s="89"/>
      <c r="BT65" s="89"/>
      <c r="BU65" s="89"/>
      <c r="BV65" s="89"/>
      <c r="BW65" s="89"/>
      <c r="BX65" s="89"/>
      <c r="BY65" s="89"/>
      <c r="BZ65" s="89"/>
      <c r="CA65" s="89"/>
      <c r="CB65" s="89"/>
    </row>
    <row r="66" spans="28:80" x14ac:dyDescent="0.15">
      <c r="AB66" s="89"/>
      <c r="AC66" s="89"/>
      <c r="AD66" s="89"/>
      <c r="AE66" s="89"/>
      <c r="AF66" s="89"/>
      <c r="AG66" s="89"/>
      <c r="AH66" s="89"/>
      <c r="AI66" s="89"/>
      <c r="AJ66" s="89"/>
      <c r="AK66" s="89"/>
      <c r="AL66" s="89"/>
      <c r="AM66" s="89"/>
      <c r="AN66" s="89"/>
      <c r="AO66" s="89"/>
      <c r="AP66" s="89"/>
      <c r="AQ66" s="89"/>
      <c r="AR66" s="89"/>
      <c r="AS66" s="89"/>
      <c r="AT66" s="89"/>
      <c r="AU66" s="89"/>
      <c r="AV66" s="89"/>
      <c r="AW66" s="89"/>
      <c r="AX66" s="89"/>
      <c r="AY66" s="89"/>
      <c r="AZ66" s="89"/>
      <c r="BA66" s="89"/>
      <c r="BB66" s="89"/>
      <c r="BC66" s="89"/>
      <c r="BD66" s="89"/>
      <c r="BE66" s="89"/>
      <c r="BF66" s="89"/>
      <c r="BG66" s="89"/>
      <c r="BH66" s="89"/>
      <c r="BI66" s="89"/>
      <c r="BJ66" s="89"/>
      <c r="BK66" s="89"/>
      <c r="BL66" s="89"/>
      <c r="BM66" s="89"/>
      <c r="BN66" s="89"/>
      <c r="BO66" s="89"/>
      <c r="BP66" s="89"/>
      <c r="BQ66" s="89"/>
      <c r="BR66" s="89"/>
      <c r="BS66" s="89"/>
      <c r="BT66" s="89"/>
      <c r="BU66" s="89"/>
      <c r="BV66" s="89"/>
      <c r="BW66" s="89"/>
      <c r="BX66" s="89"/>
      <c r="BY66" s="89"/>
      <c r="BZ66" s="89"/>
      <c r="CA66" s="89"/>
      <c r="CB66" s="89"/>
    </row>
    <row r="67" spans="28:80" x14ac:dyDescent="0.15">
      <c r="AB67" s="89"/>
      <c r="AC67" s="89"/>
      <c r="AD67" s="89"/>
      <c r="AE67" s="89"/>
      <c r="AF67" s="89"/>
      <c r="AG67" s="89"/>
      <c r="AH67" s="89"/>
      <c r="AI67" s="89"/>
      <c r="AJ67" s="89"/>
      <c r="AK67" s="89"/>
      <c r="AL67" s="89"/>
      <c r="AM67" s="89"/>
      <c r="AN67" s="89"/>
      <c r="AO67" s="89"/>
      <c r="AP67" s="89"/>
      <c r="AQ67" s="89"/>
      <c r="AR67" s="89"/>
      <c r="AS67" s="89"/>
      <c r="AT67" s="89"/>
      <c r="AU67" s="89"/>
      <c r="AV67" s="89"/>
      <c r="AW67" s="89"/>
      <c r="AX67" s="89"/>
      <c r="AY67" s="89"/>
      <c r="AZ67" s="89"/>
      <c r="BA67" s="89"/>
      <c r="BB67" s="89"/>
      <c r="BC67" s="89"/>
      <c r="BD67" s="89"/>
      <c r="BE67" s="89"/>
      <c r="BF67" s="89"/>
      <c r="BG67" s="89"/>
      <c r="BH67" s="89"/>
      <c r="BI67" s="89"/>
      <c r="BJ67" s="89"/>
      <c r="BK67" s="89"/>
      <c r="BL67" s="89"/>
      <c r="BM67" s="89"/>
      <c r="BN67" s="89"/>
      <c r="BO67" s="89"/>
      <c r="BP67" s="89"/>
      <c r="BQ67" s="89"/>
      <c r="BR67" s="89"/>
      <c r="BS67" s="89"/>
      <c r="BT67" s="89"/>
      <c r="BU67" s="89"/>
      <c r="BV67" s="89"/>
      <c r="BW67" s="89"/>
      <c r="BX67" s="89"/>
      <c r="BY67" s="89"/>
      <c r="BZ67" s="89"/>
      <c r="CA67" s="89"/>
      <c r="CB67" s="89"/>
    </row>
    <row r="68" spans="28:80" x14ac:dyDescent="0.15">
      <c r="AB68" s="89"/>
      <c r="AC68" s="89"/>
      <c r="AD68" s="89"/>
      <c r="AE68" s="89"/>
      <c r="AF68" s="89"/>
      <c r="AG68" s="89"/>
      <c r="AH68" s="89"/>
      <c r="AI68" s="89"/>
      <c r="AJ68" s="89"/>
      <c r="AK68" s="89"/>
      <c r="AL68" s="89"/>
      <c r="AM68" s="89"/>
      <c r="AN68" s="89"/>
      <c r="AO68" s="89"/>
      <c r="AP68" s="89"/>
      <c r="AQ68" s="89"/>
      <c r="AR68" s="89"/>
      <c r="AS68" s="89"/>
      <c r="AT68" s="89"/>
      <c r="AU68" s="89"/>
      <c r="AV68" s="89"/>
      <c r="AW68" s="89"/>
      <c r="AX68" s="89"/>
      <c r="AY68" s="89"/>
      <c r="AZ68" s="89"/>
      <c r="BA68" s="89"/>
      <c r="BB68" s="89"/>
      <c r="BC68" s="89"/>
      <c r="BD68" s="89"/>
      <c r="BE68" s="89"/>
      <c r="BF68" s="89"/>
      <c r="BG68" s="89"/>
      <c r="BH68" s="89"/>
      <c r="BI68" s="89"/>
      <c r="BJ68" s="89"/>
      <c r="BK68" s="89"/>
      <c r="BL68" s="89"/>
      <c r="BM68" s="89"/>
      <c r="BN68" s="89"/>
      <c r="BO68" s="89"/>
      <c r="BP68" s="89"/>
      <c r="BQ68" s="89"/>
      <c r="BR68" s="89"/>
      <c r="BS68" s="89"/>
      <c r="BT68" s="89"/>
      <c r="BU68" s="89"/>
      <c r="BV68" s="89"/>
      <c r="BW68" s="89"/>
      <c r="BX68" s="89"/>
      <c r="BY68" s="89"/>
      <c r="BZ68" s="89"/>
      <c r="CA68" s="89"/>
      <c r="CB68" s="89"/>
    </row>
    <row r="69" spans="28:80" x14ac:dyDescent="0.15">
      <c r="AB69" s="89"/>
      <c r="AC69" s="89"/>
      <c r="AD69" s="89"/>
      <c r="AE69" s="89"/>
      <c r="AF69" s="89"/>
      <c r="AG69" s="89"/>
      <c r="AH69" s="89"/>
      <c r="AI69" s="89"/>
      <c r="AJ69" s="89"/>
      <c r="AK69" s="89"/>
      <c r="AL69" s="89"/>
      <c r="AM69" s="89"/>
      <c r="AN69" s="89"/>
      <c r="AO69" s="89"/>
      <c r="AP69" s="89"/>
      <c r="AQ69" s="89"/>
      <c r="AR69" s="89"/>
      <c r="AS69" s="89"/>
      <c r="AT69" s="89"/>
      <c r="AU69" s="89"/>
      <c r="AV69" s="89"/>
      <c r="AW69" s="89"/>
      <c r="AX69" s="89"/>
      <c r="AY69" s="89"/>
      <c r="AZ69" s="89"/>
      <c r="BA69" s="89"/>
      <c r="BB69" s="89"/>
      <c r="BC69" s="89"/>
      <c r="BD69" s="89"/>
      <c r="BE69" s="89"/>
      <c r="BF69" s="89"/>
      <c r="BG69" s="89"/>
      <c r="BH69" s="89"/>
      <c r="BI69" s="89"/>
      <c r="BJ69" s="89"/>
      <c r="BK69" s="89"/>
      <c r="BL69" s="89"/>
      <c r="BM69" s="89"/>
      <c r="BN69" s="89"/>
      <c r="BO69" s="89"/>
      <c r="BP69" s="89"/>
      <c r="BQ69" s="89"/>
      <c r="BR69" s="89"/>
      <c r="BS69" s="89"/>
      <c r="BT69" s="89"/>
      <c r="BU69" s="89"/>
      <c r="BV69" s="89"/>
      <c r="BW69" s="89"/>
      <c r="BX69" s="89"/>
      <c r="BY69" s="89"/>
      <c r="BZ69" s="89"/>
      <c r="CA69" s="89"/>
      <c r="CB69" s="89"/>
    </row>
    <row r="70" spans="28:80" x14ac:dyDescent="0.15">
      <c r="AB70" s="89"/>
      <c r="AC70" s="89"/>
      <c r="AD70" s="89"/>
      <c r="AE70" s="89"/>
      <c r="AF70" s="89"/>
      <c r="AG70" s="89"/>
      <c r="AH70" s="89"/>
      <c r="AI70" s="89"/>
      <c r="AJ70" s="89"/>
      <c r="AK70" s="89"/>
      <c r="AL70" s="89"/>
      <c r="AM70" s="89"/>
      <c r="AN70" s="89"/>
      <c r="AO70" s="89"/>
      <c r="AP70" s="89"/>
      <c r="AQ70" s="89"/>
      <c r="AR70" s="89"/>
      <c r="AS70" s="89"/>
      <c r="AT70" s="89"/>
      <c r="AU70" s="89"/>
      <c r="AV70" s="89"/>
      <c r="AW70" s="89"/>
      <c r="AX70" s="89"/>
      <c r="AY70" s="89"/>
      <c r="AZ70" s="89"/>
      <c r="BA70" s="89"/>
      <c r="BB70" s="89"/>
      <c r="BC70" s="89"/>
      <c r="BD70" s="89"/>
      <c r="BE70" s="89"/>
      <c r="BF70" s="89"/>
      <c r="BG70" s="89"/>
      <c r="BH70" s="89"/>
      <c r="BI70" s="89"/>
      <c r="BJ70" s="89"/>
      <c r="BK70" s="89"/>
      <c r="BL70" s="89"/>
      <c r="BM70" s="89"/>
      <c r="BN70" s="89"/>
      <c r="BO70" s="89"/>
      <c r="BP70" s="89"/>
      <c r="BQ70" s="89"/>
      <c r="BR70" s="89"/>
      <c r="BS70" s="89"/>
      <c r="BT70" s="89"/>
      <c r="BU70" s="89"/>
      <c r="BV70" s="89"/>
      <c r="BW70" s="89"/>
      <c r="BX70" s="89"/>
      <c r="BY70" s="89"/>
      <c r="BZ70" s="89"/>
      <c r="CA70" s="89"/>
      <c r="CB70" s="89"/>
    </row>
    <row r="71" spans="28:80" x14ac:dyDescent="0.15">
      <c r="AB71" s="89"/>
      <c r="AC71" s="89"/>
      <c r="AD71" s="89"/>
      <c r="AE71" s="89"/>
      <c r="AF71" s="89"/>
      <c r="AG71" s="89"/>
      <c r="AH71" s="89"/>
      <c r="AI71" s="89"/>
      <c r="AJ71" s="89"/>
      <c r="AK71" s="89"/>
      <c r="AL71" s="89"/>
      <c r="AM71" s="89"/>
      <c r="AN71" s="89"/>
      <c r="AO71" s="89"/>
      <c r="AP71" s="89"/>
      <c r="AQ71" s="89"/>
      <c r="AR71" s="89"/>
      <c r="AS71" s="89"/>
      <c r="AT71" s="89"/>
      <c r="AU71" s="89"/>
      <c r="AV71" s="89"/>
      <c r="AW71" s="89"/>
      <c r="AX71" s="89"/>
      <c r="AY71" s="89"/>
      <c r="AZ71" s="89"/>
      <c r="BA71" s="89"/>
      <c r="BB71" s="89"/>
      <c r="BC71" s="89"/>
      <c r="BD71" s="89"/>
      <c r="BE71" s="89"/>
      <c r="BF71" s="89"/>
      <c r="BG71" s="89"/>
      <c r="BH71" s="89"/>
      <c r="BI71" s="89"/>
      <c r="BJ71" s="89"/>
      <c r="BK71" s="89"/>
      <c r="BL71" s="89"/>
      <c r="BM71" s="89"/>
      <c r="BN71" s="89"/>
      <c r="BO71" s="89"/>
      <c r="BP71" s="89"/>
      <c r="BQ71" s="89"/>
      <c r="BR71" s="89"/>
      <c r="BS71" s="89"/>
      <c r="BT71" s="89"/>
      <c r="BU71" s="89"/>
      <c r="BV71" s="89"/>
      <c r="BW71" s="89"/>
      <c r="BX71" s="89"/>
      <c r="BY71" s="89"/>
      <c r="BZ71" s="89"/>
      <c r="CA71" s="89"/>
      <c r="CB71" s="89"/>
    </row>
    <row r="72" spans="28:80" x14ac:dyDescent="0.15">
      <c r="AB72" s="89"/>
      <c r="AC72" s="89"/>
      <c r="AD72" s="89"/>
      <c r="AE72" s="89"/>
      <c r="AF72" s="89"/>
      <c r="AG72" s="89"/>
      <c r="AH72" s="89"/>
      <c r="AI72" s="89"/>
      <c r="AJ72" s="89"/>
      <c r="AK72" s="89"/>
      <c r="AL72" s="89"/>
      <c r="AM72" s="89"/>
      <c r="AN72" s="89"/>
      <c r="AO72" s="89"/>
      <c r="AP72" s="89"/>
      <c r="AQ72" s="89"/>
      <c r="AR72" s="89"/>
      <c r="AS72" s="89"/>
      <c r="AT72" s="89"/>
      <c r="AU72" s="89"/>
      <c r="AV72" s="89"/>
      <c r="AW72" s="89"/>
      <c r="AX72" s="89"/>
      <c r="AY72" s="89"/>
      <c r="AZ72" s="89"/>
      <c r="BA72" s="89"/>
      <c r="BB72" s="89"/>
      <c r="BC72" s="89"/>
      <c r="BD72" s="89"/>
      <c r="BE72" s="89"/>
      <c r="BF72" s="89"/>
      <c r="BG72" s="89"/>
      <c r="BH72" s="89"/>
      <c r="BI72" s="89"/>
      <c r="BJ72" s="89"/>
      <c r="BK72" s="89"/>
      <c r="BL72" s="89"/>
      <c r="BM72" s="89"/>
      <c r="BN72" s="89"/>
      <c r="BO72" s="89"/>
      <c r="BP72" s="89"/>
      <c r="BQ72" s="89"/>
      <c r="BR72" s="89"/>
      <c r="BS72" s="89"/>
      <c r="BT72" s="89"/>
      <c r="BU72" s="89"/>
      <c r="BV72" s="89"/>
      <c r="BW72" s="89"/>
      <c r="BX72" s="89"/>
      <c r="BY72" s="89"/>
      <c r="BZ72" s="89"/>
      <c r="CA72" s="89"/>
      <c r="CB72" s="89"/>
    </row>
    <row r="73" spans="28:80" x14ac:dyDescent="0.15">
      <c r="AB73" s="89"/>
      <c r="AC73" s="89"/>
      <c r="AD73" s="89"/>
      <c r="AE73" s="89"/>
      <c r="AF73" s="89"/>
      <c r="AG73" s="89"/>
      <c r="AH73" s="89"/>
      <c r="AI73" s="89"/>
      <c r="AJ73" s="89"/>
      <c r="AK73" s="89"/>
      <c r="AL73" s="89"/>
      <c r="AM73" s="89"/>
      <c r="AN73" s="89"/>
      <c r="AO73" s="89"/>
      <c r="AP73" s="89"/>
      <c r="AQ73" s="89"/>
      <c r="AR73" s="89"/>
      <c r="AS73" s="89"/>
      <c r="AT73" s="89"/>
      <c r="AU73" s="89"/>
      <c r="AV73" s="89"/>
      <c r="AW73" s="89"/>
      <c r="AX73" s="89"/>
      <c r="AY73" s="89"/>
      <c r="AZ73" s="89"/>
      <c r="BA73" s="89"/>
      <c r="BB73" s="89"/>
      <c r="BC73" s="89"/>
      <c r="BD73" s="89"/>
      <c r="BE73" s="89"/>
      <c r="BF73" s="89"/>
      <c r="BG73" s="89"/>
      <c r="BH73" s="89"/>
      <c r="BI73" s="89"/>
      <c r="BJ73" s="89"/>
      <c r="BK73" s="89"/>
      <c r="BL73" s="89"/>
      <c r="BM73" s="89"/>
      <c r="BN73" s="89"/>
      <c r="BO73" s="89"/>
      <c r="BP73" s="89"/>
      <c r="BQ73" s="89"/>
      <c r="BR73" s="89"/>
      <c r="BS73" s="89"/>
      <c r="BT73" s="89"/>
      <c r="BU73" s="89"/>
      <c r="BV73" s="89"/>
      <c r="BW73" s="89"/>
      <c r="BX73" s="89"/>
      <c r="BY73" s="89"/>
      <c r="BZ73" s="89"/>
      <c r="CA73" s="89"/>
      <c r="CB73" s="89"/>
    </row>
    <row r="74" spans="28:80" x14ac:dyDescent="0.15">
      <c r="AB74" s="89"/>
      <c r="AC74" s="89"/>
      <c r="AD74" s="89"/>
      <c r="AE74" s="89"/>
      <c r="AF74" s="89"/>
      <c r="AG74" s="89"/>
      <c r="AH74" s="89"/>
      <c r="AI74" s="89"/>
      <c r="AJ74" s="89"/>
      <c r="AK74" s="89"/>
      <c r="AL74" s="89"/>
      <c r="AM74" s="89"/>
      <c r="AN74" s="89"/>
      <c r="AO74" s="89"/>
      <c r="AP74" s="89"/>
      <c r="AQ74" s="89"/>
      <c r="AR74" s="89"/>
      <c r="AS74" s="89"/>
      <c r="AT74" s="89"/>
      <c r="AU74" s="89"/>
      <c r="AV74" s="89"/>
      <c r="AW74" s="89"/>
      <c r="AX74" s="89"/>
      <c r="AY74" s="89"/>
      <c r="AZ74" s="89"/>
      <c r="BA74" s="89"/>
      <c r="BB74" s="89"/>
      <c r="BC74" s="89"/>
      <c r="BD74" s="89"/>
      <c r="BE74" s="89"/>
      <c r="BF74" s="89"/>
      <c r="BG74" s="89"/>
      <c r="BH74" s="89"/>
      <c r="BI74" s="89"/>
      <c r="BJ74" s="89"/>
      <c r="BK74" s="89"/>
      <c r="BL74" s="89"/>
      <c r="BM74" s="89"/>
      <c r="BN74" s="89"/>
      <c r="BO74" s="89"/>
      <c r="BP74" s="89"/>
      <c r="BQ74" s="89"/>
      <c r="BR74" s="89"/>
      <c r="BS74" s="89"/>
      <c r="BT74" s="89"/>
      <c r="BU74" s="89"/>
      <c r="BV74" s="89"/>
      <c r="BW74" s="89"/>
      <c r="BX74" s="89"/>
      <c r="BY74" s="89"/>
      <c r="BZ74" s="89"/>
      <c r="CA74" s="89"/>
      <c r="CB74" s="89"/>
    </row>
    <row r="75" spans="28:80" x14ac:dyDescent="0.15">
      <c r="AB75" s="89"/>
      <c r="AC75" s="89"/>
      <c r="AD75" s="89"/>
      <c r="AE75" s="89"/>
      <c r="AF75" s="89"/>
      <c r="AG75" s="89"/>
      <c r="AH75" s="89"/>
      <c r="AI75" s="89"/>
      <c r="AJ75" s="89"/>
      <c r="AK75" s="89"/>
      <c r="AL75" s="89"/>
      <c r="AM75" s="89"/>
      <c r="AN75" s="89"/>
      <c r="AO75" s="89"/>
      <c r="AP75" s="89"/>
      <c r="AQ75" s="89"/>
      <c r="AR75" s="89"/>
      <c r="AS75" s="89"/>
      <c r="AT75" s="89"/>
      <c r="AU75" s="89"/>
      <c r="AV75" s="89"/>
      <c r="AW75" s="89"/>
      <c r="AX75" s="89"/>
      <c r="AY75" s="89"/>
      <c r="AZ75" s="89"/>
      <c r="BA75" s="89"/>
      <c r="BB75" s="89"/>
      <c r="BC75" s="89"/>
      <c r="BD75" s="89"/>
      <c r="BE75" s="89"/>
      <c r="BF75" s="89"/>
      <c r="BG75" s="89"/>
      <c r="BH75" s="89"/>
      <c r="BI75" s="89"/>
      <c r="BJ75" s="89"/>
      <c r="BK75" s="89"/>
      <c r="BL75" s="89"/>
      <c r="BM75" s="89"/>
      <c r="BN75" s="89"/>
      <c r="BO75" s="89"/>
      <c r="BP75" s="89"/>
      <c r="BQ75" s="89"/>
      <c r="BR75" s="89"/>
      <c r="BS75" s="89"/>
      <c r="BT75" s="89"/>
      <c r="BU75" s="89"/>
      <c r="BV75" s="89"/>
      <c r="BW75" s="89"/>
      <c r="BX75" s="89"/>
      <c r="BY75" s="89"/>
      <c r="BZ75" s="89"/>
      <c r="CA75" s="89"/>
      <c r="CB75" s="89"/>
    </row>
    <row r="76" spans="28:80" x14ac:dyDescent="0.15">
      <c r="AB76" s="89"/>
      <c r="AC76" s="89"/>
      <c r="AD76" s="89"/>
      <c r="AE76" s="89"/>
      <c r="AF76" s="89"/>
      <c r="AG76" s="89"/>
      <c r="AH76" s="89"/>
      <c r="AI76" s="89"/>
      <c r="AJ76" s="89"/>
      <c r="AK76" s="89"/>
      <c r="AL76" s="89"/>
      <c r="AM76" s="89"/>
      <c r="AN76" s="89"/>
      <c r="AO76" s="89"/>
      <c r="AP76" s="89"/>
      <c r="AQ76" s="89"/>
      <c r="AR76" s="89"/>
      <c r="AS76" s="89"/>
      <c r="AT76" s="89"/>
      <c r="AU76" s="89"/>
      <c r="AV76" s="89"/>
      <c r="AW76" s="89"/>
      <c r="AX76" s="89"/>
      <c r="AY76" s="89"/>
      <c r="AZ76" s="89"/>
      <c r="BA76" s="89"/>
      <c r="BB76" s="89"/>
      <c r="BC76" s="89"/>
      <c r="BD76" s="89"/>
      <c r="BE76" s="89"/>
      <c r="BF76" s="89"/>
      <c r="BG76" s="89"/>
      <c r="BH76" s="89"/>
      <c r="BI76" s="89"/>
      <c r="BJ76" s="89"/>
      <c r="BK76" s="89"/>
      <c r="BL76" s="89"/>
      <c r="BM76" s="89"/>
      <c r="BN76" s="89"/>
      <c r="BO76" s="89"/>
      <c r="BP76" s="89"/>
      <c r="BQ76" s="89"/>
      <c r="BR76" s="89"/>
      <c r="BS76" s="89"/>
      <c r="BT76" s="89"/>
      <c r="BU76" s="89"/>
      <c r="BV76" s="89"/>
      <c r="BW76" s="89"/>
      <c r="BX76" s="89"/>
      <c r="BY76" s="89"/>
      <c r="BZ76" s="89"/>
      <c r="CA76" s="89"/>
      <c r="CB76" s="89"/>
    </row>
    <row r="77" spans="28:80" x14ac:dyDescent="0.15">
      <c r="AB77" s="89"/>
      <c r="AC77" s="89"/>
      <c r="AD77" s="89"/>
      <c r="AE77" s="89"/>
      <c r="AF77" s="89"/>
      <c r="AG77" s="89"/>
      <c r="AH77" s="89"/>
      <c r="AI77" s="89"/>
      <c r="AJ77" s="89"/>
      <c r="AK77" s="89"/>
      <c r="AL77" s="89"/>
      <c r="AM77" s="89"/>
      <c r="AN77" s="89"/>
      <c r="AO77" s="89"/>
      <c r="AP77" s="89"/>
      <c r="AQ77" s="89"/>
      <c r="AR77" s="89"/>
      <c r="AS77" s="89"/>
      <c r="AT77" s="89"/>
      <c r="AU77" s="89"/>
      <c r="AV77" s="89"/>
      <c r="AW77" s="89"/>
      <c r="AX77" s="89"/>
      <c r="AY77" s="89"/>
      <c r="AZ77" s="89"/>
      <c r="BA77" s="89"/>
      <c r="BB77" s="89"/>
      <c r="BC77" s="89"/>
      <c r="BD77" s="89"/>
      <c r="BE77" s="89"/>
      <c r="BF77" s="89"/>
      <c r="BG77" s="89"/>
      <c r="BH77" s="89"/>
      <c r="BI77" s="89"/>
      <c r="BJ77" s="89"/>
      <c r="BK77" s="89"/>
      <c r="BL77" s="89"/>
      <c r="BM77" s="89"/>
      <c r="BN77" s="89"/>
      <c r="BO77" s="89"/>
      <c r="BP77" s="89"/>
      <c r="BQ77" s="89"/>
      <c r="BR77" s="89"/>
      <c r="BS77" s="89"/>
      <c r="BT77" s="89"/>
      <c r="BU77" s="89"/>
      <c r="BV77" s="89"/>
      <c r="BW77" s="89"/>
      <c r="BX77" s="89"/>
      <c r="BY77" s="89"/>
      <c r="BZ77" s="89"/>
      <c r="CA77" s="89"/>
      <c r="CB77" s="89"/>
    </row>
    <row r="78" spans="28:80" x14ac:dyDescent="0.15">
      <c r="AB78" s="89"/>
      <c r="AC78" s="89"/>
      <c r="AD78" s="89"/>
      <c r="AE78" s="89"/>
      <c r="AF78" s="89"/>
      <c r="AG78" s="89"/>
      <c r="AH78" s="89"/>
      <c r="AI78" s="89"/>
      <c r="AJ78" s="89"/>
      <c r="AK78" s="89"/>
      <c r="AL78" s="89"/>
      <c r="AM78" s="89"/>
      <c r="AN78" s="89"/>
      <c r="AO78" s="89"/>
      <c r="AP78" s="89"/>
      <c r="AQ78" s="89"/>
      <c r="AR78" s="89"/>
      <c r="AS78" s="89"/>
      <c r="AT78" s="89"/>
      <c r="AU78" s="89"/>
      <c r="AV78" s="89"/>
      <c r="AW78" s="89"/>
      <c r="AX78" s="89"/>
      <c r="AY78" s="89"/>
      <c r="AZ78" s="89"/>
      <c r="BA78" s="89"/>
      <c r="BB78" s="89"/>
      <c r="BC78" s="89"/>
      <c r="BD78" s="89"/>
      <c r="BE78" s="89"/>
      <c r="BF78" s="89"/>
      <c r="BG78" s="89"/>
      <c r="BH78" s="89"/>
      <c r="BI78" s="89"/>
      <c r="BJ78" s="89"/>
      <c r="BK78" s="89"/>
      <c r="BL78" s="89"/>
      <c r="BM78" s="89"/>
      <c r="BN78" s="89"/>
      <c r="BO78" s="89"/>
      <c r="BP78" s="89"/>
      <c r="BQ78" s="89"/>
      <c r="BR78" s="89"/>
      <c r="BS78" s="89"/>
      <c r="BT78" s="89"/>
      <c r="BU78" s="89"/>
      <c r="BV78" s="89"/>
      <c r="BW78" s="89"/>
      <c r="BX78" s="89"/>
      <c r="BY78" s="89"/>
      <c r="BZ78" s="89"/>
      <c r="CA78" s="89"/>
      <c r="CB78" s="89"/>
    </row>
    <row r="79" spans="28:80" x14ac:dyDescent="0.15">
      <c r="AB79" s="89"/>
      <c r="AC79" s="89"/>
      <c r="AD79" s="89"/>
      <c r="AE79" s="89"/>
      <c r="AF79" s="89"/>
      <c r="AG79" s="89"/>
      <c r="AH79" s="89"/>
      <c r="AI79" s="89"/>
      <c r="AJ79" s="89"/>
      <c r="AK79" s="89"/>
      <c r="AL79" s="89"/>
      <c r="AM79" s="89"/>
      <c r="AN79" s="89"/>
      <c r="AO79" s="89"/>
      <c r="AP79" s="89"/>
      <c r="AQ79" s="89"/>
      <c r="AR79" s="89"/>
      <c r="AS79" s="89"/>
      <c r="AT79" s="89"/>
      <c r="AU79" s="89"/>
      <c r="AV79" s="89"/>
      <c r="AW79" s="89"/>
      <c r="AX79" s="89"/>
      <c r="AY79" s="89"/>
      <c r="AZ79" s="89"/>
      <c r="BA79" s="89"/>
      <c r="BB79" s="89"/>
      <c r="BC79" s="89"/>
      <c r="BD79" s="89"/>
      <c r="BE79" s="89"/>
      <c r="BF79" s="89"/>
      <c r="BG79" s="89"/>
      <c r="BH79" s="89"/>
      <c r="BI79" s="89"/>
      <c r="BJ79" s="89"/>
      <c r="BK79" s="89"/>
      <c r="BL79" s="89"/>
      <c r="BM79" s="89"/>
      <c r="BN79" s="89"/>
      <c r="BO79" s="89"/>
      <c r="BP79" s="89"/>
      <c r="BQ79" s="89"/>
      <c r="BR79" s="89"/>
      <c r="BS79" s="89"/>
      <c r="BT79" s="89"/>
      <c r="BU79" s="89"/>
      <c r="BV79" s="89"/>
      <c r="BW79" s="89"/>
      <c r="BX79" s="89"/>
      <c r="BY79" s="89"/>
      <c r="BZ79" s="89"/>
      <c r="CA79" s="89"/>
      <c r="CB79" s="89"/>
    </row>
    <row r="80" spans="28:80" x14ac:dyDescent="0.15">
      <c r="AB80" s="89"/>
      <c r="AC80" s="89"/>
      <c r="AD80" s="89"/>
      <c r="AE80" s="89"/>
      <c r="AF80" s="89"/>
      <c r="AG80" s="89"/>
      <c r="AH80" s="89"/>
      <c r="AI80" s="89"/>
      <c r="AJ80" s="89"/>
      <c r="AK80" s="89"/>
      <c r="AL80" s="89"/>
      <c r="AM80" s="89"/>
      <c r="AN80" s="89"/>
      <c r="AO80" s="89"/>
      <c r="AP80" s="89"/>
      <c r="AQ80" s="89"/>
      <c r="AR80" s="89"/>
      <c r="AS80" s="89"/>
      <c r="AT80" s="89"/>
      <c r="AU80" s="89"/>
      <c r="AV80" s="89"/>
      <c r="AW80" s="89"/>
      <c r="AX80" s="89"/>
      <c r="AY80" s="89"/>
      <c r="AZ80" s="89"/>
      <c r="BA80" s="89"/>
      <c r="BB80" s="89"/>
      <c r="BC80" s="89"/>
      <c r="BD80" s="89"/>
      <c r="BE80" s="89"/>
      <c r="BF80" s="89"/>
      <c r="BG80" s="89"/>
      <c r="BH80" s="89"/>
      <c r="BI80" s="89"/>
      <c r="BJ80" s="89"/>
      <c r="BK80" s="89"/>
      <c r="BL80" s="89"/>
      <c r="BM80" s="89"/>
      <c r="BN80" s="89"/>
      <c r="BO80" s="89"/>
      <c r="BP80" s="89"/>
      <c r="BQ80" s="89"/>
      <c r="BR80" s="89"/>
      <c r="BS80" s="89"/>
      <c r="BT80" s="89"/>
      <c r="BU80" s="89"/>
      <c r="BV80" s="89"/>
      <c r="BW80" s="89"/>
      <c r="BX80" s="89"/>
      <c r="BY80" s="89"/>
      <c r="BZ80" s="89"/>
      <c r="CA80" s="89"/>
      <c r="CB80" s="89"/>
    </row>
    <row r="81" spans="28:80" x14ac:dyDescent="0.15">
      <c r="AB81" s="89"/>
      <c r="AC81" s="89"/>
      <c r="AD81" s="89"/>
      <c r="AE81" s="89"/>
      <c r="AF81" s="89"/>
      <c r="AG81" s="89"/>
      <c r="AH81" s="89"/>
      <c r="AI81" s="89"/>
      <c r="AJ81" s="89"/>
      <c r="AK81" s="89"/>
      <c r="AL81" s="89"/>
      <c r="AM81" s="89"/>
      <c r="AN81" s="89"/>
      <c r="AO81" s="89"/>
      <c r="AP81" s="89"/>
      <c r="AQ81" s="89"/>
      <c r="AR81" s="89"/>
      <c r="AS81" s="89"/>
      <c r="AT81" s="89"/>
      <c r="AU81" s="89"/>
      <c r="AV81" s="89"/>
      <c r="AW81" s="89"/>
      <c r="AX81" s="89"/>
      <c r="AY81" s="89"/>
      <c r="AZ81" s="89"/>
      <c r="BA81" s="89"/>
      <c r="BB81" s="89"/>
      <c r="BC81" s="89"/>
      <c r="BD81" s="89"/>
      <c r="BE81" s="89"/>
      <c r="BF81" s="89"/>
      <c r="BG81" s="89"/>
      <c r="BH81" s="89"/>
      <c r="BI81" s="89"/>
      <c r="BJ81" s="89"/>
      <c r="BK81" s="89"/>
      <c r="BL81" s="89"/>
      <c r="BM81" s="89"/>
      <c r="BN81" s="89"/>
      <c r="BO81" s="89"/>
      <c r="BP81" s="89"/>
      <c r="BQ81" s="89"/>
      <c r="BR81" s="89"/>
      <c r="BS81" s="89"/>
      <c r="BT81" s="89"/>
      <c r="BU81" s="89"/>
      <c r="BV81" s="89"/>
      <c r="BW81" s="89"/>
      <c r="BX81" s="89"/>
      <c r="BY81" s="89"/>
      <c r="BZ81" s="89"/>
      <c r="CA81" s="89"/>
      <c r="CB81" s="89"/>
    </row>
    <row r="82" spans="28:80" x14ac:dyDescent="0.15">
      <c r="AB82" s="89"/>
      <c r="AC82" s="89"/>
      <c r="AD82" s="89"/>
      <c r="AE82" s="89"/>
      <c r="AF82" s="89"/>
      <c r="AG82" s="89"/>
      <c r="AH82" s="89"/>
      <c r="AI82" s="89"/>
      <c r="AJ82" s="89"/>
      <c r="AK82" s="89"/>
      <c r="AL82" s="89"/>
      <c r="AM82" s="89"/>
      <c r="AN82" s="89"/>
      <c r="AO82" s="89"/>
      <c r="AP82" s="89"/>
      <c r="AQ82" s="89"/>
      <c r="AR82" s="89"/>
      <c r="AS82" s="89"/>
      <c r="AT82" s="89"/>
      <c r="AU82" s="89"/>
      <c r="AV82" s="89"/>
      <c r="AW82" s="89"/>
      <c r="AX82" s="89"/>
      <c r="AY82" s="89"/>
      <c r="AZ82" s="89"/>
      <c r="BA82" s="89"/>
      <c r="BB82" s="89"/>
      <c r="BC82" s="89"/>
      <c r="BD82" s="89"/>
      <c r="BE82" s="89"/>
      <c r="BF82" s="89"/>
      <c r="BG82" s="89"/>
      <c r="BH82" s="89"/>
      <c r="BI82" s="89"/>
      <c r="BJ82" s="89"/>
      <c r="BK82" s="89"/>
      <c r="BL82" s="89"/>
      <c r="BM82" s="89"/>
      <c r="BN82" s="89"/>
      <c r="BO82" s="89"/>
      <c r="BP82" s="89"/>
      <c r="BQ82" s="89"/>
      <c r="BR82" s="89"/>
      <c r="BS82" s="89"/>
      <c r="BT82" s="89"/>
      <c r="BU82" s="89"/>
      <c r="BV82" s="89"/>
      <c r="BW82" s="89"/>
      <c r="BX82" s="89"/>
      <c r="BY82" s="89"/>
      <c r="BZ82" s="89"/>
      <c r="CA82" s="89"/>
      <c r="CB82" s="89"/>
    </row>
    <row r="83" spans="28:80" x14ac:dyDescent="0.15">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c r="BE83" s="89"/>
      <c r="BF83" s="89"/>
      <c r="BG83" s="89"/>
      <c r="BH83" s="89"/>
      <c r="BI83" s="89"/>
      <c r="BJ83" s="89"/>
      <c r="BK83" s="89"/>
      <c r="BL83" s="89"/>
      <c r="BM83" s="89"/>
      <c r="BN83" s="89"/>
      <c r="BO83" s="89"/>
      <c r="BP83" s="89"/>
      <c r="BQ83" s="89"/>
      <c r="BR83" s="89"/>
      <c r="BS83" s="89"/>
      <c r="BT83" s="89"/>
      <c r="BU83" s="89"/>
      <c r="BV83" s="89"/>
      <c r="BW83" s="89"/>
      <c r="BX83" s="89"/>
      <c r="BY83" s="89"/>
      <c r="BZ83" s="89"/>
      <c r="CA83" s="89"/>
      <c r="CB83" s="89"/>
    </row>
    <row r="84" spans="28:80" x14ac:dyDescent="0.15">
      <c r="AB84" s="89"/>
      <c r="AC84" s="89"/>
      <c r="AD84" s="89"/>
      <c r="AE84" s="89"/>
      <c r="AF84" s="89"/>
      <c r="AG84" s="89"/>
      <c r="AH84" s="89"/>
      <c r="AI84" s="89"/>
      <c r="AJ84" s="89"/>
      <c r="AK84" s="89"/>
      <c r="AL84" s="89"/>
      <c r="AM84" s="89"/>
      <c r="AN84" s="89"/>
      <c r="AO84" s="89"/>
      <c r="AP84" s="89"/>
      <c r="AQ84" s="89"/>
      <c r="AR84" s="89"/>
      <c r="AS84" s="89"/>
      <c r="AT84" s="89"/>
      <c r="AU84" s="89"/>
      <c r="AV84" s="89"/>
      <c r="AW84" s="89"/>
      <c r="AX84" s="89"/>
      <c r="AY84" s="89"/>
      <c r="AZ84" s="89"/>
      <c r="BA84" s="89"/>
      <c r="BB84" s="89"/>
      <c r="BC84" s="89"/>
      <c r="BD84" s="89"/>
      <c r="BE84" s="89"/>
      <c r="BF84" s="89"/>
      <c r="BG84" s="89"/>
      <c r="BH84" s="89"/>
      <c r="BI84" s="89"/>
      <c r="BJ84" s="89"/>
      <c r="BK84" s="89"/>
      <c r="BL84" s="89"/>
      <c r="BM84" s="89"/>
      <c r="BN84" s="89"/>
      <c r="BO84" s="89"/>
      <c r="BP84" s="89"/>
      <c r="BQ84" s="89"/>
      <c r="BR84" s="89"/>
      <c r="BS84" s="89"/>
      <c r="BT84" s="89"/>
      <c r="BU84" s="89"/>
      <c r="BV84" s="89"/>
      <c r="BW84" s="89"/>
      <c r="BX84" s="89"/>
      <c r="BY84" s="89"/>
      <c r="BZ84" s="89"/>
      <c r="CA84" s="89"/>
      <c r="CB84" s="89"/>
    </row>
    <row r="85" spans="28:80" x14ac:dyDescent="0.15">
      <c r="AB85" s="89"/>
      <c r="AC85" s="89"/>
      <c r="AD85" s="89"/>
      <c r="AE85" s="89"/>
      <c r="AF85" s="89"/>
      <c r="AG85" s="89"/>
      <c r="AH85" s="89"/>
      <c r="AI85" s="89"/>
      <c r="AJ85" s="89"/>
      <c r="AK85" s="89"/>
      <c r="AL85" s="89"/>
      <c r="AM85" s="89"/>
      <c r="AN85" s="89"/>
      <c r="AO85" s="89"/>
      <c r="AP85" s="89"/>
      <c r="AQ85" s="89"/>
      <c r="AR85" s="89"/>
      <c r="AS85" s="89"/>
      <c r="AT85" s="89"/>
      <c r="AU85" s="89"/>
      <c r="AV85" s="89"/>
      <c r="AW85" s="89"/>
      <c r="AX85" s="89"/>
      <c r="AY85" s="89"/>
      <c r="AZ85" s="89"/>
      <c r="BA85" s="89"/>
      <c r="BB85" s="89"/>
      <c r="BC85" s="89"/>
      <c r="BD85" s="89"/>
      <c r="BE85" s="89"/>
      <c r="BF85" s="89"/>
      <c r="BG85" s="89"/>
      <c r="BH85" s="89"/>
      <c r="BI85" s="89"/>
      <c r="BJ85" s="89"/>
      <c r="BK85" s="89"/>
      <c r="BL85" s="89"/>
      <c r="BM85" s="89"/>
      <c r="BN85" s="89"/>
      <c r="BO85" s="89"/>
      <c r="BP85" s="89"/>
      <c r="BQ85" s="89"/>
      <c r="BR85" s="89"/>
      <c r="BS85" s="89"/>
      <c r="BT85" s="89"/>
      <c r="BU85" s="89"/>
      <c r="BV85" s="89"/>
      <c r="BW85" s="89"/>
      <c r="BX85" s="89"/>
      <c r="BY85" s="89"/>
      <c r="BZ85" s="89"/>
      <c r="CA85" s="89"/>
      <c r="CB85" s="89"/>
    </row>
    <row r="86" spans="28:80" x14ac:dyDescent="0.15">
      <c r="AB86" s="89"/>
      <c r="AC86" s="89"/>
      <c r="AD86" s="89"/>
      <c r="AE86" s="89"/>
      <c r="AF86" s="89"/>
      <c r="AG86" s="89"/>
      <c r="AH86" s="89"/>
      <c r="AI86" s="89"/>
      <c r="AJ86" s="89"/>
      <c r="AK86" s="89"/>
      <c r="AL86" s="89"/>
      <c r="AM86" s="89"/>
      <c r="AN86" s="89"/>
      <c r="AO86" s="89"/>
      <c r="AP86" s="89"/>
      <c r="AQ86" s="89"/>
      <c r="AR86" s="89"/>
      <c r="AS86" s="89"/>
      <c r="AT86" s="89"/>
      <c r="AU86" s="89"/>
      <c r="AV86" s="89"/>
      <c r="AW86" s="89"/>
      <c r="AX86" s="89"/>
      <c r="AY86" s="89"/>
      <c r="AZ86" s="89"/>
      <c r="BA86" s="89"/>
      <c r="BB86" s="89"/>
      <c r="BC86" s="89"/>
      <c r="BD86" s="89"/>
      <c r="BE86" s="89"/>
      <c r="BF86" s="89"/>
      <c r="BG86" s="89"/>
      <c r="BH86" s="89"/>
      <c r="BI86" s="89"/>
      <c r="BJ86" s="89"/>
      <c r="BK86" s="89"/>
      <c r="BL86" s="89"/>
      <c r="BM86" s="89"/>
      <c r="BN86" s="89"/>
      <c r="BO86" s="89"/>
      <c r="BP86" s="89"/>
      <c r="BQ86" s="89"/>
      <c r="BR86" s="89"/>
      <c r="BS86" s="89"/>
      <c r="BT86" s="89"/>
      <c r="BU86" s="89"/>
      <c r="BV86" s="89"/>
      <c r="BW86" s="89"/>
      <c r="BX86" s="89"/>
      <c r="BY86" s="89"/>
      <c r="BZ86" s="89"/>
      <c r="CA86" s="89"/>
      <c r="CB86" s="89"/>
    </row>
    <row r="87" spans="28:80" x14ac:dyDescent="0.15">
      <c r="AB87" s="89"/>
      <c r="AC87" s="89"/>
      <c r="AD87" s="89"/>
      <c r="AE87" s="89"/>
      <c r="AF87" s="89"/>
      <c r="AG87" s="89"/>
      <c r="AH87" s="89"/>
      <c r="AI87" s="89"/>
      <c r="AJ87" s="89"/>
      <c r="AK87" s="89"/>
      <c r="AL87" s="89"/>
      <c r="AM87" s="89"/>
      <c r="AN87" s="89"/>
      <c r="AO87" s="89"/>
      <c r="AP87" s="89"/>
      <c r="AQ87" s="89"/>
      <c r="AR87" s="89"/>
      <c r="AS87" s="89"/>
      <c r="AT87" s="89"/>
      <c r="AU87" s="89"/>
      <c r="AV87" s="89"/>
      <c r="AW87" s="89"/>
      <c r="AX87" s="89"/>
      <c r="AY87" s="89"/>
      <c r="AZ87" s="89"/>
      <c r="BA87" s="89"/>
      <c r="BB87" s="89"/>
      <c r="BC87" s="89"/>
      <c r="BD87" s="89"/>
      <c r="BE87" s="89"/>
      <c r="BF87" s="89"/>
      <c r="BG87" s="89"/>
      <c r="BH87" s="89"/>
      <c r="BI87" s="89"/>
      <c r="BJ87" s="89"/>
      <c r="BK87" s="89"/>
      <c r="BL87" s="89"/>
      <c r="BM87" s="89"/>
      <c r="BN87" s="89"/>
      <c r="BO87" s="89"/>
      <c r="BP87" s="89"/>
      <c r="BQ87" s="89"/>
      <c r="BR87" s="89"/>
      <c r="BS87" s="89"/>
      <c r="BT87" s="89"/>
      <c r="BU87" s="89"/>
      <c r="BV87" s="89"/>
      <c r="BW87" s="89"/>
      <c r="BX87" s="89"/>
      <c r="BY87" s="89"/>
      <c r="BZ87" s="89"/>
      <c r="CA87" s="89"/>
      <c r="CB87" s="89"/>
    </row>
    <row r="88" spans="28:80" x14ac:dyDescent="0.15">
      <c r="AB88" s="89"/>
      <c r="AC88" s="89"/>
      <c r="AD88" s="89"/>
      <c r="AE88" s="89"/>
      <c r="AF88" s="89"/>
      <c r="AG88" s="89"/>
      <c r="AH88" s="89"/>
      <c r="AI88" s="89"/>
      <c r="AJ88" s="89"/>
      <c r="AK88" s="89"/>
      <c r="AL88" s="89"/>
      <c r="AM88" s="89"/>
      <c r="AN88" s="89"/>
      <c r="AO88" s="89"/>
      <c r="AP88" s="89"/>
      <c r="AQ88" s="89"/>
      <c r="AR88" s="89"/>
      <c r="AS88" s="89"/>
      <c r="AT88" s="89"/>
      <c r="AU88" s="89"/>
      <c r="AV88" s="89"/>
      <c r="AW88" s="89"/>
      <c r="AX88" s="89"/>
      <c r="AY88" s="89"/>
      <c r="AZ88" s="89"/>
      <c r="BA88" s="89"/>
      <c r="BB88" s="89"/>
      <c r="BC88" s="89"/>
      <c r="BD88" s="89"/>
      <c r="BE88" s="89"/>
      <c r="BF88" s="89"/>
      <c r="BG88" s="89"/>
      <c r="BH88" s="89"/>
      <c r="BI88" s="89"/>
      <c r="BJ88" s="89"/>
      <c r="BK88" s="89"/>
      <c r="BL88" s="89"/>
      <c r="BM88" s="89"/>
      <c r="BN88" s="89"/>
      <c r="BO88" s="89"/>
      <c r="BP88" s="89"/>
      <c r="BQ88" s="89"/>
      <c r="BR88" s="89"/>
      <c r="BS88" s="89"/>
      <c r="BT88" s="89"/>
      <c r="BU88" s="89"/>
      <c r="BV88" s="89"/>
      <c r="BW88" s="89"/>
      <c r="BX88" s="89"/>
      <c r="BY88" s="89"/>
      <c r="BZ88" s="89"/>
      <c r="CA88" s="89"/>
      <c r="CB88" s="89"/>
    </row>
    <row r="89" spans="28:80" x14ac:dyDescent="0.15">
      <c r="AB89" s="89"/>
      <c r="AC89" s="89"/>
      <c r="AD89" s="89"/>
      <c r="AE89" s="89"/>
      <c r="AF89" s="89"/>
      <c r="AG89" s="89"/>
      <c r="AH89" s="89"/>
      <c r="AI89" s="89"/>
      <c r="AJ89" s="89"/>
      <c r="AK89" s="89"/>
      <c r="AL89" s="89"/>
      <c r="AM89" s="89"/>
      <c r="AN89" s="89"/>
      <c r="AO89" s="89"/>
      <c r="AP89" s="89"/>
      <c r="AQ89" s="89"/>
      <c r="AR89" s="89"/>
      <c r="AS89" s="89"/>
      <c r="AT89" s="89"/>
      <c r="AU89" s="89"/>
      <c r="AV89" s="89"/>
      <c r="AW89" s="89"/>
      <c r="AX89" s="89"/>
      <c r="AY89" s="89"/>
      <c r="AZ89" s="89"/>
      <c r="BA89" s="89"/>
      <c r="BB89" s="89"/>
      <c r="BC89" s="89"/>
      <c r="BD89" s="89"/>
      <c r="BE89" s="89"/>
      <c r="BF89" s="89"/>
      <c r="BG89" s="89"/>
      <c r="BH89" s="89"/>
      <c r="BI89" s="89"/>
      <c r="BJ89" s="89"/>
      <c r="BK89" s="89"/>
      <c r="BL89" s="89"/>
      <c r="BM89" s="89"/>
      <c r="BN89" s="89"/>
      <c r="BO89" s="89"/>
      <c r="BP89" s="89"/>
      <c r="BQ89" s="89"/>
      <c r="BR89" s="89"/>
      <c r="BS89" s="89"/>
      <c r="BT89" s="89"/>
      <c r="BU89" s="89"/>
      <c r="BV89" s="89"/>
      <c r="BW89" s="89"/>
      <c r="BX89" s="89"/>
      <c r="BY89" s="89"/>
      <c r="BZ89" s="89"/>
      <c r="CA89" s="89"/>
      <c r="CB89" s="89"/>
    </row>
    <row r="90" spans="28:80" x14ac:dyDescent="0.15">
      <c r="AB90" s="89"/>
      <c r="AC90" s="89"/>
      <c r="AD90" s="89"/>
      <c r="AE90" s="89"/>
      <c r="AF90" s="89"/>
      <c r="AG90" s="89"/>
      <c r="AH90" s="89"/>
      <c r="AI90" s="89"/>
      <c r="AJ90" s="89"/>
      <c r="AK90" s="89"/>
      <c r="AL90" s="89"/>
      <c r="AM90" s="89"/>
      <c r="AN90" s="89"/>
      <c r="AO90" s="89"/>
      <c r="AP90" s="89"/>
      <c r="AQ90" s="89"/>
      <c r="AR90" s="89"/>
      <c r="AS90" s="89"/>
      <c r="AT90" s="89"/>
      <c r="AU90" s="89"/>
      <c r="AV90" s="89"/>
      <c r="AW90" s="89"/>
      <c r="AX90" s="89"/>
      <c r="AY90" s="89"/>
      <c r="AZ90" s="89"/>
      <c r="BA90" s="89"/>
      <c r="BB90" s="89"/>
      <c r="BC90" s="89"/>
      <c r="BD90" s="89"/>
      <c r="BE90" s="89"/>
      <c r="BF90" s="89"/>
      <c r="BG90" s="89"/>
      <c r="BH90" s="89"/>
      <c r="BI90" s="89"/>
      <c r="BJ90" s="89"/>
      <c r="BK90" s="89"/>
      <c r="BL90" s="89"/>
      <c r="BM90" s="89"/>
      <c r="BN90" s="89"/>
      <c r="BO90" s="89"/>
      <c r="BP90" s="89"/>
      <c r="BQ90" s="89"/>
      <c r="BR90" s="89"/>
      <c r="BS90" s="89"/>
      <c r="BT90" s="89"/>
      <c r="BU90" s="89"/>
      <c r="BV90" s="89"/>
      <c r="BW90" s="89"/>
      <c r="BX90" s="89"/>
      <c r="BY90" s="89"/>
      <c r="BZ90" s="89"/>
      <c r="CA90" s="89"/>
      <c r="CB90" s="89"/>
    </row>
    <row r="91" spans="28:80" x14ac:dyDescent="0.15">
      <c r="AB91" s="89"/>
      <c r="AC91" s="89"/>
      <c r="AD91" s="89"/>
      <c r="AE91" s="89"/>
      <c r="AF91" s="89"/>
      <c r="AG91" s="89"/>
      <c r="AH91" s="89"/>
      <c r="AI91" s="89"/>
      <c r="AJ91" s="89"/>
      <c r="AK91" s="89"/>
      <c r="AL91" s="89"/>
      <c r="AM91" s="89"/>
      <c r="AN91" s="89"/>
      <c r="AO91" s="89"/>
      <c r="AP91" s="89"/>
      <c r="AQ91" s="89"/>
      <c r="AR91" s="89"/>
      <c r="AS91" s="89"/>
      <c r="AT91" s="89"/>
      <c r="AU91" s="89"/>
      <c r="AV91" s="89"/>
      <c r="AW91" s="89"/>
      <c r="AX91" s="89"/>
      <c r="AY91" s="89"/>
      <c r="AZ91" s="89"/>
      <c r="BA91" s="89"/>
      <c r="BB91" s="89"/>
      <c r="BC91" s="89"/>
      <c r="BD91" s="89"/>
      <c r="BE91" s="89"/>
      <c r="BF91" s="89"/>
      <c r="BG91" s="89"/>
      <c r="BH91" s="89"/>
      <c r="BI91" s="89"/>
      <c r="BJ91" s="89"/>
      <c r="BK91" s="89"/>
      <c r="BL91" s="89"/>
      <c r="BM91" s="89"/>
      <c r="BN91" s="89"/>
      <c r="BO91" s="89"/>
      <c r="BP91" s="89"/>
      <c r="BQ91" s="89"/>
      <c r="BR91" s="89"/>
      <c r="BS91" s="89"/>
      <c r="BT91" s="89"/>
      <c r="BU91" s="89"/>
      <c r="BV91" s="89"/>
      <c r="BW91" s="89"/>
      <c r="BX91" s="89"/>
      <c r="BY91" s="89"/>
      <c r="BZ91" s="89"/>
      <c r="CA91" s="89"/>
      <c r="CB91" s="89"/>
    </row>
    <row r="92" spans="28:80" x14ac:dyDescent="0.15">
      <c r="AB92" s="89"/>
      <c r="AC92" s="89"/>
      <c r="AD92" s="89"/>
      <c r="AE92" s="89"/>
      <c r="AF92" s="89"/>
      <c r="AG92" s="89"/>
      <c r="AH92" s="89"/>
      <c r="AI92" s="89"/>
      <c r="AJ92" s="89"/>
      <c r="AK92" s="89"/>
      <c r="AL92" s="89"/>
      <c r="AM92" s="89"/>
      <c r="AN92" s="89"/>
      <c r="AO92" s="89"/>
      <c r="AP92" s="89"/>
      <c r="AQ92" s="89"/>
      <c r="AR92" s="89"/>
      <c r="AS92" s="89"/>
      <c r="AT92" s="89"/>
      <c r="AU92" s="89"/>
      <c r="AV92" s="89"/>
      <c r="AW92" s="89"/>
      <c r="AX92" s="89"/>
      <c r="AY92" s="89"/>
      <c r="AZ92" s="89"/>
      <c r="BA92" s="89"/>
      <c r="BB92" s="89"/>
      <c r="BC92" s="89"/>
      <c r="BD92" s="89"/>
      <c r="BE92" s="89"/>
      <c r="BF92" s="89"/>
      <c r="BG92" s="89"/>
      <c r="BH92" s="89"/>
      <c r="BI92" s="89"/>
      <c r="BJ92" s="89"/>
      <c r="BK92" s="89"/>
      <c r="BL92" s="89"/>
      <c r="BM92" s="89"/>
      <c r="BN92" s="89"/>
      <c r="BO92" s="89"/>
      <c r="BP92" s="89"/>
      <c r="BQ92" s="89"/>
      <c r="BR92" s="89"/>
      <c r="BS92" s="89"/>
      <c r="BT92" s="89"/>
      <c r="BU92" s="89"/>
      <c r="BV92" s="89"/>
      <c r="BW92" s="89"/>
      <c r="BX92" s="89"/>
      <c r="BY92" s="89"/>
      <c r="BZ92" s="89"/>
      <c r="CA92" s="89"/>
      <c r="CB92" s="89"/>
    </row>
    <row r="93" spans="28:80" x14ac:dyDescent="0.15">
      <c r="AB93" s="89"/>
      <c r="AC93" s="89"/>
      <c r="AD93" s="89"/>
      <c r="AE93" s="89"/>
      <c r="AF93" s="89"/>
      <c r="AG93" s="89"/>
      <c r="AH93" s="89"/>
      <c r="AI93" s="89"/>
      <c r="AJ93" s="89"/>
      <c r="AK93" s="89"/>
      <c r="AL93" s="89"/>
      <c r="AM93" s="89"/>
      <c r="AN93" s="89"/>
      <c r="AO93" s="89"/>
      <c r="AP93" s="89"/>
      <c r="AQ93" s="89"/>
      <c r="AR93" s="89"/>
      <c r="AS93" s="89"/>
      <c r="AT93" s="89"/>
      <c r="AU93" s="89"/>
      <c r="AV93" s="89"/>
      <c r="AW93" s="89"/>
      <c r="AX93" s="89"/>
      <c r="AY93" s="89"/>
      <c r="AZ93" s="89"/>
      <c r="BA93" s="89"/>
      <c r="BB93" s="89"/>
      <c r="BC93" s="89"/>
      <c r="BD93" s="89"/>
      <c r="BE93" s="89"/>
      <c r="BF93" s="89"/>
      <c r="BG93" s="89"/>
      <c r="BH93" s="89"/>
      <c r="BI93" s="89"/>
      <c r="BJ93" s="89"/>
      <c r="BK93" s="89"/>
      <c r="BL93" s="89"/>
      <c r="BM93" s="89"/>
      <c r="BN93" s="89"/>
      <c r="BO93" s="89"/>
      <c r="BP93" s="89"/>
      <c r="BQ93" s="89"/>
      <c r="BR93" s="89"/>
      <c r="BS93" s="89"/>
      <c r="BT93" s="89"/>
      <c r="BU93" s="89"/>
      <c r="BV93" s="89"/>
      <c r="BW93" s="89"/>
      <c r="BX93" s="89"/>
      <c r="BY93" s="89"/>
      <c r="BZ93" s="89"/>
      <c r="CA93" s="89"/>
      <c r="CB93" s="89"/>
    </row>
    <row r="94" spans="28:80" x14ac:dyDescent="0.15">
      <c r="AB94" s="89"/>
      <c r="AC94" s="89"/>
      <c r="AD94" s="89"/>
      <c r="AE94" s="89"/>
      <c r="AF94" s="89"/>
      <c r="AG94" s="89"/>
      <c r="AH94" s="89"/>
      <c r="AI94" s="89"/>
      <c r="AJ94" s="89"/>
      <c r="AK94" s="89"/>
      <c r="AL94" s="89"/>
      <c r="AM94" s="89"/>
      <c r="AN94" s="89"/>
      <c r="AO94" s="89"/>
      <c r="AP94" s="89"/>
      <c r="AQ94" s="89"/>
      <c r="AR94" s="89"/>
      <c r="AS94" s="89"/>
      <c r="AT94" s="89"/>
      <c r="AU94" s="89"/>
      <c r="AV94" s="89"/>
      <c r="AW94" s="89"/>
      <c r="AX94" s="89"/>
      <c r="AY94" s="89"/>
      <c r="AZ94" s="89"/>
      <c r="BA94" s="89"/>
      <c r="BB94" s="89"/>
      <c r="BC94" s="89"/>
      <c r="BD94" s="89"/>
      <c r="BE94" s="89"/>
      <c r="BF94" s="89"/>
      <c r="BG94" s="89"/>
      <c r="BH94" s="89"/>
      <c r="BI94" s="89"/>
      <c r="BJ94" s="89"/>
      <c r="BK94" s="89"/>
      <c r="BL94" s="89"/>
      <c r="BM94" s="89"/>
      <c r="BN94" s="89"/>
      <c r="BO94" s="89"/>
      <c r="BP94" s="89"/>
      <c r="BQ94" s="89"/>
      <c r="BR94" s="89"/>
      <c r="BS94" s="89"/>
      <c r="BT94" s="89"/>
      <c r="BU94" s="89"/>
      <c r="BV94" s="89"/>
      <c r="BW94" s="89"/>
      <c r="BX94" s="89"/>
      <c r="BY94" s="89"/>
      <c r="BZ94" s="89"/>
      <c r="CA94" s="89"/>
      <c r="CB94" s="89"/>
    </row>
    <row r="95" spans="28:80" x14ac:dyDescent="0.15">
      <c r="AB95" s="89"/>
      <c r="AC95" s="89"/>
      <c r="AD95" s="89"/>
      <c r="AE95" s="89"/>
      <c r="AF95" s="89"/>
      <c r="AG95" s="89"/>
      <c r="AH95" s="89"/>
      <c r="AI95" s="89"/>
      <c r="AJ95" s="89"/>
      <c r="AK95" s="89"/>
      <c r="AL95" s="89"/>
      <c r="AM95" s="89"/>
      <c r="AN95" s="89"/>
      <c r="AO95" s="89"/>
      <c r="AP95" s="89"/>
      <c r="AQ95" s="89"/>
      <c r="AR95" s="89"/>
      <c r="AS95" s="89"/>
      <c r="AT95" s="89"/>
      <c r="AU95" s="89"/>
      <c r="AV95" s="89"/>
      <c r="AW95" s="89"/>
      <c r="AX95" s="89"/>
      <c r="AY95" s="89"/>
      <c r="AZ95" s="89"/>
      <c r="BA95" s="89"/>
      <c r="BB95" s="89"/>
      <c r="BC95" s="89"/>
      <c r="BD95" s="89"/>
      <c r="BE95" s="89"/>
      <c r="BF95" s="89"/>
      <c r="BG95" s="89"/>
      <c r="BH95" s="89"/>
      <c r="BI95" s="89"/>
      <c r="BJ95" s="89"/>
      <c r="BK95" s="89"/>
      <c r="BL95" s="89"/>
      <c r="BM95" s="89"/>
      <c r="BN95" s="89"/>
      <c r="BO95" s="89"/>
      <c r="BP95" s="89"/>
      <c r="BQ95" s="89"/>
      <c r="BR95" s="89"/>
      <c r="BS95" s="89"/>
      <c r="BT95" s="89"/>
      <c r="BU95" s="89"/>
      <c r="BV95" s="89"/>
      <c r="BW95" s="89"/>
      <c r="BX95" s="89"/>
      <c r="BY95" s="89"/>
      <c r="BZ95" s="89"/>
      <c r="CA95" s="89"/>
      <c r="CB95" s="89"/>
    </row>
    <row r="96" spans="28:80" x14ac:dyDescent="0.15">
      <c r="AB96" s="89"/>
      <c r="AC96" s="89"/>
      <c r="AD96" s="89"/>
      <c r="AE96" s="89"/>
      <c r="AF96" s="89"/>
      <c r="AG96" s="89"/>
      <c r="AH96" s="89"/>
      <c r="AI96" s="89"/>
      <c r="AJ96" s="89"/>
      <c r="AK96" s="89"/>
      <c r="AL96" s="89"/>
      <c r="AM96" s="89"/>
      <c r="AN96" s="89"/>
      <c r="AO96" s="89"/>
      <c r="AP96" s="89"/>
      <c r="AQ96" s="89"/>
      <c r="AR96" s="89"/>
      <c r="AS96" s="89"/>
      <c r="AT96" s="89"/>
      <c r="AU96" s="89"/>
      <c r="AV96" s="89"/>
      <c r="AW96" s="89"/>
      <c r="AX96" s="89"/>
      <c r="AY96" s="89"/>
      <c r="AZ96" s="89"/>
      <c r="BA96" s="89"/>
      <c r="BB96" s="89"/>
      <c r="BC96" s="89"/>
      <c r="BD96" s="89"/>
      <c r="BE96" s="89"/>
      <c r="BF96" s="89"/>
      <c r="BG96" s="89"/>
      <c r="BH96" s="89"/>
      <c r="BI96" s="89"/>
      <c r="BJ96" s="89"/>
      <c r="BK96" s="89"/>
      <c r="BL96" s="89"/>
      <c r="BM96" s="89"/>
      <c r="BN96" s="89"/>
      <c r="BO96" s="89"/>
      <c r="BP96" s="89"/>
      <c r="BQ96" s="89"/>
      <c r="BR96" s="89"/>
      <c r="BS96" s="89"/>
      <c r="BT96" s="89"/>
      <c r="BU96" s="89"/>
      <c r="BV96" s="89"/>
      <c r="BW96" s="89"/>
      <c r="BX96" s="89"/>
      <c r="BY96" s="89"/>
      <c r="BZ96" s="89"/>
      <c r="CA96" s="89"/>
      <c r="CB96" s="89"/>
    </row>
    <row r="97" spans="28:80" x14ac:dyDescent="0.15">
      <c r="AB97" s="89"/>
      <c r="AC97" s="89"/>
      <c r="AD97" s="89"/>
      <c r="AE97" s="89"/>
      <c r="AF97" s="89"/>
      <c r="AG97" s="89"/>
      <c r="AH97" s="89"/>
      <c r="AI97" s="89"/>
      <c r="AJ97" s="89"/>
      <c r="AK97" s="89"/>
      <c r="AL97" s="89"/>
      <c r="AM97" s="89"/>
      <c r="AN97" s="89"/>
      <c r="AO97" s="89"/>
      <c r="AP97" s="89"/>
      <c r="AQ97" s="89"/>
      <c r="AR97" s="89"/>
      <c r="AS97" s="89"/>
      <c r="AT97" s="89"/>
      <c r="AU97" s="89"/>
      <c r="AV97" s="89"/>
      <c r="AW97" s="89"/>
      <c r="AX97" s="89"/>
      <c r="AY97" s="89"/>
      <c r="AZ97" s="89"/>
      <c r="BA97" s="89"/>
      <c r="BB97" s="89"/>
      <c r="BC97" s="89"/>
      <c r="BD97" s="89"/>
      <c r="BE97" s="89"/>
      <c r="BF97" s="89"/>
      <c r="BG97" s="89"/>
      <c r="BH97" s="89"/>
      <c r="BI97" s="89"/>
      <c r="BJ97" s="89"/>
      <c r="BK97" s="89"/>
      <c r="BL97" s="89"/>
      <c r="BM97" s="89"/>
      <c r="BN97" s="89"/>
      <c r="BO97" s="89"/>
      <c r="BP97" s="89"/>
      <c r="BQ97" s="89"/>
      <c r="BR97" s="89"/>
      <c r="BS97" s="89"/>
      <c r="BT97" s="89"/>
      <c r="BU97" s="89"/>
      <c r="BV97" s="89"/>
      <c r="BW97" s="89"/>
      <c r="BX97" s="89"/>
      <c r="BY97" s="89"/>
      <c r="BZ97" s="89"/>
      <c r="CA97" s="89"/>
      <c r="CB97" s="89"/>
    </row>
    <row r="98" spans="28:80" x14ac:dyDescent="0.15">
      <c r="AB98" s="89"/>
      <c r="AC98" s="89"/>
      <c r="AD98" s="89"/>
      <c r="AE98" s="89"/>
      <c r="AF98" s="89"/>
      <c r="AG98" s="89"/>
      <c r="AH98" s="89"/>
      <c r="AI98" s="89"/>
      <c r="AJ98" s="89"/>
      <c r="AK98" s="89"/>
      <c r="AL98" s="89"/>
      <c r="AM98" s="89"/>
      <c r="AN98" s="89"/>
      <c r="AO98" s="89"/>
      <c r="AP98" s="89"/>
      <c r="AQ98" s="89"/>
      <c r="AR98" s="89"/>
      <c r="AS98" s="89"/>
      <c r="AT98" s="89"/>
      <c r="AU98" s="89"/>
      <c r="AV98" s="89"/>
      <c r="AW98" s="89"/>
      <c r="AX98" s="89"/>
      <c r="AY98" s="89"/>
      <c r="AZ98" s="89"/>
      <c r="BA98" s="89"/>
      <c r="BB98" s="89"/>
      <c r="BC98" s="89"/>
      <c r="BD98" s="89"/>
      <c r="BE98" s="89"/>
      <c r="BF98" s="89"/>
      <c r="BG98" s="89"/>
      <c r="BH98" s="89"/>
      <c r="BI98" s="89"/>
      <c r="BJ98" s="89"/>
      <c r="BK98" s="89"/>
      <c r="BL98" s="89"/>
      <c r="BM98" s="89"/>
      <c r="BN98" s="89"/>
      <c r="BO98" s="89"/>
      <c r="BP98" s="89"/>
      <c r="BQ98" s="89"/>
      <c r="BR98" s="89"/>
      <c r="BS98" s="89"/>
      <c r="BT98" s="89"/>
      <c r="BU98" s="89"/>
      <c r="BV98" s="89"/>
      <c r="BW98" s="89"/>
      <c r="BX98" s="89"/>
      <c r="BY98" s="89"/>
      <c r="BZ98" s="89"/>
      <c r="CA98" s="89"/>
      <c r="CB98" s="89"/>
    </row>
    <row r="99" spans="28:80" x14ac:dyDescent="0.15">
      <c r="AB99" s="89"/>
      <c r="AC99" s="89"/>
      <c r="AD99" s="89"/>
      <c r="AE99" s="89"/>
      <c r="AF99" s="89"/>
      <c r="AG99" s="89"/>
      <c r="AH99" s="89"/>
      <c r="AI99" s="89"/>
      <c r="AJ99" s="89"/>
      <c r="AK99" s="89"/>
      <c r="AL99" s="89"/>
      <c r="AM99" s="89"/>
      <c r="AN99" s="89"/>
      <c r="AO99" s="89"/>
      <c r="AP99" s="89"/>
      <c r="AQ99" s="89"/>
      <c r="AR99" s="89"/>
      <c r="AS99" s="89"/>
      <c r="AT99" s="89"/>
      <c r="AU99" s="89"/>
      <c r="AV99" s="89"/>
      <c r="AW99" s="89"/>
      <c r="AX99" s="89"/>
      <c r="AY99" s="89"/>
      <c r="AZ99" s="89"/>
      <c r="BA99" s="89"/>
      <c r="BB99" s="89"/>
      <c r="BC99" s="89"/>
      <c r="BD99" s="89"/>
      <c r="BE99" s="89"/>
      <c r="BF99" s="89"/>
      <c r="BG99" s="89"/>
      <c r="BH99" s="89"/>
      <c r="BI99" s="89"/>
      <c r="BJ99" s="89"/>
      <c r="BK99" s="89"/>
      <c r="BL99" s="89"/>
      <c r="BM99" s="89"/>
      <c r="BN99" s="89"/>
      <c r="BO99" s="89"/>
      <c r="BP99" s="89"/>
      <c r="BQ99" s="89"/>
      <c r="BR99" s="89"/>
      <c r="BS99" s="89"/>
      <c r="BT99" s="89"/>
      <c r="BU99" s="89"/>
      <c r="BV99" s="89"/>
      <c r="BW99" s="89"/>
      <c r="BX99" s="89"/>
      <c r="BY99" s="89"/>
      <c r="BZ99" s="89"/>
      <c r="CA99" s="89"/>
      <c r="CB99" s="89"/>
    </row>
    <row r="100" spans="28:80" x14ac:dyDescent="0.15">
      <c r="AB100" s="89"/>
      <c r="AC100" s="89"/>
      <c r="AD100" s="89"/>
      <c r="AE100" s="89"/>
      <c r="AF100" s="89"/>
      <c r="AG100" s="89"/>
      <c r="AH100" s="89"/>
      <c r="AI100" s="89"/>
      <c r="AJ100" s="89"/>
      <c r="AK100" s="89"/>
      <c r="AL100" s="89"/>
      <c r="AM100" s="89"/>
      <c r="AN100" s="89"/>
      <c r="AO100" s="89"/>
      <c r="AP100" s="89"/>
      <c r="AQ100" s="89"/>
      <c r="AR100" s="89"/>
      <c r="AS100" s="89"/>
      <c r="AT100" s="89"/>
      <c r="AU100" s="89"/>
      <c r="AV100" s="89"/>
      <c r="AW100" s="89"/>
      <c r="AX100" s="89"/>
      <c r="AY100" s="89"/>
      <c r="AZ100" s="89"/>
      <c r="BA100" s="89"/>
      <c r="BB100" s="89"/>
      <c r="BC100" s="89"/>
      <c r="BD100" s="89"/>
      <c r="BE100" s="89"/>
      <c r="BF100" s="89"/>
      <c r="BG100" s="89"/>
      <c r="BH100" s="89"/>
      <c r="BI100" s="89"/>
      <c r="BJ100" s="89"/>
      <c r="BK100" s="89"/>
      <c r="BL100" s="89"/>
      <c r="BM100" s="89"/>
      <c r="BN100" s="89"/>
      <c r="BO100" s="89"/>
      <c r="BP100" s="89"/>
      <c r="BQ100" s="89"/>
      <c r="BR100" s="89"/>
      <c r="BS100" s="89"/>
      <c r="BT100" s="89"/>
      <c r="BU100" s="89"/>
      <c r="BV100" s="89"/>
      <c r="BW100" s="89"/>
      <c r="BX100" s="89"/>
      <c r="BY100" s="89"/>
      <c r="BZ100" s="89"/>
      <c r="CA100" s="89"/>
      <c r="CB100" s="89"/>
    </row>
    <row r="101" spans="28:80" x14ac:dyDescent="0.15">
      <c r="AB101" s="89"/>
      <c r="AC101" s="89"/>
      <c r="AD101" s="89"/>
      <c r="AE101" s="89"/>
      <c r="AF101" s="89"/>
      <c r="AG101" s="89"/>
      <c r="AH101" s="89"/>
      <c r="AI101" s="89"/>
      <c r="AJ101" s="89"/>
      <c r="AK101" s="89"/>
      <c r="AL101" s="89"/>
      <c r="AM101" s="89"/>
      <c r="AN101" s="89"/>
      <c r="AO101" s="89"/>
      <c r="AP101" s="89"/>
      <c r="AQ101" s="89"/>
      <c r="AR101" s="89"/>
      <c r="AS101" s="89"/>
      <c r="AT101" s="89"/>
      <c r="AU101" s="89"/>
      <c r="AV101" s="89"/>
      <c r="AW101" s="89"/>
      <c r="AX101" s="89"/>
      <c r="AY101" s="89"/>
      <c r="AZ101" s="89"/>
      <c r="BA101" s="89"/>
      <c r="BB101" s="89"/>
      <c r="BC101" s="89"/>
      <c r="BD101" s="89"/>
      <c r="BE101" s="89"/>
      <c r="BF101" s="89"/>
      <c r="BG101" s="89"/>
      <c r="BH101" s="89"/>
      <c r="BI101" s="89"/>
      <c r="BJ101" s="89"/>
      <c r="BK101" s="89"/>
      <c r="BL101" s="89"/>
      <c r="BM101" s="89"/>
      <c r="BN101" s="89"/>
      <c r="BO101" s="89"/>
      <c r="BP101" s="89"/>
      <c r="BQ101" s="89"/>
      <c r="BR101" s="89"/>
      <c r="BS101" s="89"/>
      <c r="BT101" s="89"/>
      <c r="BU101" s="89"/>
      <c r="BV101" s="89"/>
      <c r="BW101" s="89"/>
      <c r="BX101" s="89"/>
      <c r="BY101" s="89"/>
      <c r="BZ101" s="89"/>
      <c r="CA101" s="89"/>
      <c r="CB101" s="89"/>
    </row>
    <row r="102" spans="28:80" x14ac:dyDescent="0.15">
      <c r="AB102" s="89"/>
      <c r="AC102" s="89"/>
      <c r="AD102" s="89"/>
      <c r="AE102" s="89"/>
      <c r="AF102" s="89"/>
      <c r="AG102" s="89"/>
      <c r="AH102" s="89"/>
      <c r="AI102" s="89"/>
      <c r="AJ102" s="89"/>
      <c r="AK102" s="89"/>
      <c r="AL102" s="89"/>
      <c r="AM102" s="89"/>
      <c r="AN102" s="89"/>
      <c r="AO102" s="89"/>
      <c r="AP102" s="89"/>
      <c r="AQ102" s="89"/>
      <c r="AR102" s="89"/>
      <c r="AS102" s="89"/>
      <c r="AT102" s="89"/>
      <c r="AU102" s="89"/>
      <c r="AV102" s="89"/>
      <c r="AW102" s="89"/>
      <c r="AX102" s="89"/>
      <c r="AY102" s="89"/>
      <c r="AZ102" s="89"/>
      <c r="BA102" s="89"/>
      <c r="BB102" s="89"/>
      <c r="BC102" s="89"/>
      <c r="BD102" s="89"/>
      <c r="BE102" s="89"/>
      <c r="BF102" s="89"/>
      <c r="BG102" s="89"/>
      <c r="BH102" s="89"/>
      <c r="BI102" s="89"/>
      <c r="BJ102" s="89"/>
      <c r="BK102" s="89"/>
      <c r="BL102" s="89"/>
      <c r="BM102" s="89"/>
      <c r="BN102" s="89"/>
      <c r="BO102" s="89"/>
      <c r="BP102" s="89"/>
      <c r="BQ102" s="89"/>
      <c r="BR102" s="89"/>
      <c r="BS102" s="89"/>
      <c r="BT102" s="89"/>
      <c r="BU102" s="89"/>
      <c r="BV102" s="89"/>
      <c r="BW102" s="89"/>
      <c r="BX102" s="89"/>
      <c r="BY102" s="89"/>
      <c r="BZ102" s="89"/>
      <c r="CA102" s="89"/>
      <c r="CB102" s="89"/>
    </row>
    <row r="103" spans="28:80" x14ac:dyDescent="0.15">
      <c r="AB103" s="89"/>
      <c r="AC103" s="89"/>
      <c r="AD103" s="89"/>
      <c r="AE103" s="89"/>
      <c r="AF103" s="89"/>
      <c r="AG103" s="89"/>
      <c r="AH103" s="89"/>
      <c r="AI103" s="89"/>
      <c r="AJ103" s="89"/>
      <c r="AK103" s="89"/>
      <c r="AL103" s="89"/>
      <c r="AM103" s="89"/>
      <c r="AN103" s="89"/>
      <c r="AO103" s="89"/>
      <c r="AP103" s="89"/>
      <c r="AQ103" s="89"/>
      <c r="AR103" s="89"/>
      <c r="AS103" s="89"/>
      <c r="AT103" s="89"/>
      <c r="AU103" s="89"/>
      <c r="AV103" s="89"/>
      <c r="AW103" s="89"/>
      <c r="AX103" s="89"/>
      <c r="AY103" s="89"/>
      <c r="AZ103" s="89"/>
      <c r="BA103" s="89"/>
      <c r="BB103" s="89"/>
      <c r="BC103" s="89"/>
      <c r="BD103" s="89"/>
      <c r="BE103" s="89"/>
      <c r="BF103" s="89"/>
      <c r="BG103" s="89"/>
      <c r="BH103" s="89"/>
      <c r="BI103" s="89"/>
      <c r="BJ103" s="89"/>
      <c r="BK103" s="89"/>
      <c r="BL103" s="89"/>
      <c r="BM103" s="89"/>
      <c r="BN103" s="89"/>
      <c r="BO103" s="89"/>
      <c r="BP103" s="89"/>
      <c r="BQ103" s="89"/>
      <c r="BR103" s="89"/>
      <c r="BS103" s="89"/>
      <c r="BT103" s="89"/>
      <c r="BU103" s="89"/>
      <c r="BV103" s="89"/>
      <c r="BW103" s="89"/>
      <c r="BX103" s="89"/>
      <c r="BY103" s="89"/>
      <c r="BZ103" s="89"/>
      <c r="CA103" s="89"/>
      <c r="CB103" s="89"/>
    </row>
    <row r="104" spans="28:80" x14ac:dyDescent="0.15">
      <c r="AB104" s="89"/>
      <c r="AC104" s="89"/>
      <c r="AD104" s="89"/>
      <c r="AE104" s="89"/>
      <c r="AF104" s="89"/>
      <c r="AG104" s="89"/>
      <c r="AH104" s="89"/>
      <c r="AI104" s="89"/>
      <c r="AJ104" s="89"/>
      <c r="AK104" s="89"/>
      <c r="AL104" s="89"/>
      <c r="AM104" s="89"/>
      <c r="AN104" s="89"/>
      <c r="AO104" s="89"/>
      <c r="AP104" s="89"/>
      <c r="AQ104" s="89"/>
      <c r="AR104" s="89"/>
      <c r="AS104" s="89"/>
      <c r="AT104" s="89"/>
      <c r="AU104" s="89"/>
      <c r="AV104" s="89"/>
      <c r="AW104" s="89"/>
      <c r="AX104" s="89"/>
      <c r="AY104" s="89"/>
      <c r="AZ104" s="89"/>
      <c r="BA104" s="89"/>
      <c r="BB104" s="89"/>
      <c r="BC104" s="89"/>
      <c r="BD104" s="89"/>
      <c r="BE104" s="89"/>
      <c r="BF104" s="89"/>
      <c r="BG104" s="89"/>
      <c r="BH104" s="89"/>
      <c r="BI104" s="89"/>
      <c r="BJ104" s="89"/>
      <c r="BK104" s="89"/>
      <c r="BL104" s="89"/>
      <c r="BM104" s="89"/>
      <c r="BN104" s="89"/>
      <c r="BO104" s="89"/>
      <c r="BP104" s="89"/>
      <c r="BQ104" s="89"/>
      <c r="BR104" s="89"/>
      <c r="BS104" s="89"/>
      <c r="BT104" s="89"/>
      <c r="BU104" s="89"/>
      <c r="BV104" s="89"/>
      <c r="BW104" s="89"/>
      <c r="BX104" s="89"/>
      <c r="BY104" s="89"/>
      <c r="BZ104" s="89"/>
      <c r="CA104" s="89"/>
      <c r="CB104" s="89"/>
    </row>
    <row r="105" spans="28:80" x14ac:dyDescent="0.15">
      <c r="AB105" s="89"/>
      <c r="AC105" s="89"/>
      <c r="AD105" s="89"/>
      <c r="AE105" s="89"/>
      <c r="AF105" s="89"/>
      <c r="AG105" s="89"/>
      <c r="AH105" s="89"/>
      <c r="AI105" s="89"/>
      <c r="AJ105" s="89"/>
      <c r="AK105" s="89"/>
      <c r="AL105" s="89"/>
      <c r="AM105" s="89"/>
      <c r="AN105" s="89"/>
      <c r="AO105" s="89"/>
      <c r="AP105" s="89"/>
      <c r="AQ105" s="89"/>
      <c r="AR105" s="89"/>
      <c r="AS105" s="89"/>
      <c r="AT105" s="89"/>
      <c r="AU105" s="89"/>
      <c r="AV105" s="89"/>
      <c r="AW105" s="89"/>
      <c r="AX105" s="89"/>
      <c r="AY105" s="89"/>
      <c r="AZ105" s="89"/>
      <c r="BA105" s="89"/>
      <c r="BB105" s="89"/>
      <c r="BC105" s="89"/>
      <c r="BD105" s="89"/>
      <c r="BE105" s="89"/>
      <c r="BF105" s="89"/>
      <c r="BG105" s="89"/>
      <c r="BH105" s="89"/>
      <c r="BI105" s="89"/>
      <c r="BJ105" s="89"/>
      <c r="BK105" s="89"/>
      <c r="BL105" s="89"/>
      <c r="BM105" s="89"/>
      <c r="BN105" s="89"/>
      <c r="BO105" s="89"/>
      <c r="BP105" s="89"/>
      <c r="BQ105" s="89"/>
      <c r="BR105" s="89"/>
      <c r="BS105" s="89"/>
      <c r="BT105" s="89"/>
      <c r="BU105" s="89"/>
      <c r="BV105" s="89"/>
      <c r="BW105" s="89"/>
      <c r="BX105" s="89"/>
      <c r="BY105" s="89"/>
      <c r="BZ105" s="89"/>
      <c r="CA105" s="89"/>
      <c r="CB105" s="89"/>
    </row>
    <row r="106" spans="28:80" x14ac:dyDescent="0.15">
      <c r="AB106" s="89"/>
      <c r="AC106" s="89"/>
      <c r="AD106" s="89"/>
      <c r="AE106" s="89"/>
      <c r="AF106" s="89"/>
      <c r="AG106" s="89"/>
      <c r="AH106" s="89"/>
      <c r="AI106" s="89"/>
      <c r="AJ106" s="89"/>
      <c r="AK106" s="89"/>
      <c r="AL106" s="89"/>
      <c r="AM106" s="89"/>
      <c r="AN106" s="89"/>
      <c r="AO106" s="89"/>
      <c r="AP106" s="89"/>
      <c r="AQ106" s="89"/>
      <c r="AR106" s="89"/>
      <c r="AS106" s="89"/>
      <c r="AT106" s="89"/>
      <c r="AU106" s="89"/>
      <c r="AV106" s="89"/>
      <c r="AW106" s="89"/>
      <c r="AX106" s="89"/>
      <c r="AY106" s="89"/>
      <c r="AZ106" s="89"/>
      <c r="BA106" s="89"/>
      <c r="BB106" s="89"/>
      <c r="BC106" s="89"/>
      <c r="BD106" s="89"/>
      <c r="BE106" s="89"/>
      <c r="BF106" s="89"/>
      <c r="BG106" s="89"/>
      <c r="BH106" s="89"/>
      <c r="BI106" s="89"/>
      <c r="BJ106" s="89"/>
      <c r="BK106" s="89"/>
      <c r="BL106" s="89"/>
      <c r="BM106" s="89"/>
      <c r="BN106" s="89"/>
      <c r="BO106" s="89"/>
      <c r="BP106" s="89"/>
      <c r="BQ106" s="89"/>
      <c r="BR106" s="89"/>
      <c r="BS106" s="89"/>
      <c r="BT106" s="89"/>
      <c r="BU106" s="89"/>
      <c r="BV106" s="89"/>
      <c r="BW106" s="89"/>
      <c r="BX106" s="89"/>
      <c r="BY106" s="89"/>
      <c r="BZ106" s="89"/>
      <c r="CA106" s="89"/>
      <c r="CB106" s="89"/>
    </row>
    <row r="107" spans="28:80" x14ac:dyDescent="0.15">
      <c r="AB107" s="89"/>
      <c r="AC107" s="89"/>
      <c r="AD107" s="89"/>
      <c r="AE107" s="89"/>
      <c r="AF107" s="89"/>
      <c r="AG107" s="89"/>
      <c r="AH107" s="89"/>
      <c r="AI107" s="89"/>
      <c r="AJ107" s="89"/>
      <c r="AK107" s="89"/>
      <c r="AL107" s="89"/>
      <c r="AM107" s="89"/>
      <c r="AN107" s="89"/>
      <c r="AO107" s="89"/>
      <c r="AP107" s="89"/>
      <c r="AQ107" s="89"/>
      <c r="AR107" s="89"/>
      <c r="AS107" s="89"/>
      <c r="AT107" s="89"/>
      <c r="AU107" s="89"/>
      <c r="AV107" s="89"/>
      <c r="AW107" s="89"/>
      <c r="AX107" s="89"/>
      <c r="AY107" s="89"/>
      <c r="AZ107" s="89"/>
      <c r="BA107" s="89"/>
      <c r="BB107" s="89"/>
      <c r="BC107" s="89"/>
      <c r="BD107" s="89"/>
      <c r="BE107" s="89"/>
      <c r="BF107" s="89"/>
      <c r="BG107" s="89"/>
      <c r="BH107" s="89"/>
      <c r="BI107" s="89"/>
      <c r="BJ107" s="89"/>
      <c r="BK107" s="89"/>
      <c r="BL107" s="89"/>
      <c r="BM107" s="89"/>
      <c r="BN107" s="89"/>
      <c r="BO107" s="89"/>
      <c r="BP107" s="89"/>
      <c r="BQ107" s="89"/>
      <c r="BR107" s="89"/>
      <c r="BS107" s="89"/>
      <c r="BT107" s="89"/>
      <c r="BU107" s="89"/>
      <c r="BV107" s="89"/>
      <c r="BW107" s="89"/>
      <c r="BX107" s="89"/>
      <c r="BY107" s="89"/>
      <c r="BZ107" s="89"/>
      <c r="CA107" s="89"/>
      <c r="CB107" s="89"/>
    </row>
    <row r="108" spans="28:80" x14ac:dyDescent="0.15">
      <c r="AB108" s="89"/>
      <c r="AC108" s="89"/>
      <c r="AD108" s="89"/>
      <c r="AE108" s="89"/>
      <c r="AF108" s="89"/>
      <c r="AG108" s="89"/>
      <c r="AH108" s="89"/>
      <c r="AI108" s="89"/>
      <c r="AJ108" s="89"/>
      <c r="AK108" s="89"/>
      <c r="AL108" s="89"/>
      <c r="AM108" s="89"/>
      <c r="AN108" s="89"/>
      <c r="AO108" s="89"/>
      <c r="AP108" s="89"/>
      <c r="AQ108" s="89"/>
      <c r="AR108" s="89"/>
      <c r="AS108" s="89"/>
      <c r="AT108" s="89"/>
      <c r="AU108" s="89"/>
      <c r="AV108" s="89"/>
      <c r="AW108" s="89"/>
      <c r="AX108" s="89"/>
      <c r="AY108" s="89"/>
      <c r="AZ108" s="89"/>
      <c r="BA108" s="89"/>
      <c r="BB108" s="89"/>
      <c r="BC108" s="89"/>
      <c r="BD108" s="89"/>
      <c r="BE108" s="89"/>
      <c r="BF108" s="89"/>
      <c r="BG108" s="89"/>
      <c r="BH108" s="89"/>
      <c r="BI108" s="89"/>
      <c r="BJ108" s="89"/>
      <c r="BK108" s="89"/>
      <c r="BL108" s="89"/>
      <c r="BM108" s="89"/>
      <c r="BN108" s="89"/>
      <c r="BO108" s="89"/>
      <c r="BP108" s="89"/>
      <c r="BQ108" s="89"/>
      <c r="BR108" s="89"/>
      <c r="BS108" s="89"/>
      <c r="BT108" s="89"/>
      <c r="BU108" s="89"/>
      <c r="BV108" s="89"/>
      <c r="BW108" s="89"/>
      <c r="BX108" s="89"/>
      <c r="BY108" s="89"/>
      <c r="BZ108" s="89"/>
      <c r="CA108" s="89"/>
      <c r="CB108" s="89"/>
    </row>
    <row r="109" spans="28:80" x14ac:dyDescent="0.15">
      <c r="AB109" s="89"/>
      <c r="AC109" s="89"/>
      <c r="AD109" s="89"/>
      <c r="AE109" s="89"/>
      <c r="AF109" s="89"/>
      <c r="AG109" s="89"/>
      <c r="AH109" s="89"/>
      <c r="AI109" s="89"/>
      <c r="AJ109" s="89"/>
      <c r="AK109" s="89"/>
      <c r="AL109" s="89"/>
      <c r="AM109" s="89"/>
      <c r="AN109" s="89"/>
      <c r="AO109" s="89"/>
      <c r="AP109" s="89"/>
      <c r="AQ109" s="89"/>
      <c r="AR109" s="89"/>
      <c r="AS109" s="89"/>
      <c r="AT109" s="89"/>
      <c r="AU109" s="89"/>
      <c r="AV109" s="89"/>
      <c r="AW109" s="89"/>
      <c r="AX109" s="89"/>
      <c r="AY109" s="89"/>
      <c r="AZ109" s="89"/>
      <c r="BA109" s="89"/>
      <c r="BB109" s="89"/>
      <c r="BC109" s="89"/>
      <c r="BD109" s="89"/>
      <c r="BE109" s="89"/>
      <c r="BF109" s="89"/>
      <c r="BG109" s="89"/>
      <c r="BH109" s="89"/>
      <c r="BI109" s="89"/>
      <c r="BJ109" s="89"/>
      <c r="BK109" s="89"/>
      <c r="BL109" s="89"/>
      <c r="BM109" s="89"/>
      <c r="BN109" s="89"/>
      <c r="BO109" s="89"/>
      <c r="BP109" s="89"/>
      <c r="BQ109" s="89"/>
      <c r="BR109" s="89"/>
      <c r="BS109" s="89"/>
      <c r="BT109" s="89"/>
      <c r="BU109" s="89"/>
      <c r="BV109" s="89"/>
      <c r="BW109" s="89"/>
      <c r="BX109" s="89"/>
      <c r="BY109" s="89"/>
      <c r="BZ109" s="89"/>
      <c r="CA109" s="89"/>
      <c r="CB109" s="89"/>
    </row>
    <row r="110" spans="28:80" x14ac:dyDescent="0.15">
      <c r="AB110" s="89"/>
      <c r="AC110" s="89"/>
      <c r="AD110" s="89"/>
      <c r="AE110" s="89"/>
      <c r="AF110" s="89"/>
      <c r="AG110" s="89"/>
      <c r="AH110" s="89"/>
      <c r="AI110" s="89"/>
      <c r="AJ110" s="89"/>
      <c r="AK110" s="89"/>
      <c r="AL110" s="89"/>
      <c r="AM110" s="89"/>
      <c r="AN110" s="89"/>
      <c r="AO110" s="89"/>
      <c r="AP110" s="89"/>
      <c r="AQ110" s="89"/>
      <c r="AR110" s="89"/>
      <c r="AS110" s="89"/>
      <c r="AT110" s="89"/>
      <c r="AU110" s="89"/>
      <c r="AV110" s="89"/>
      <c r="AW110" s="89"/>
      <c r="AX110" s="89"/>
      <c r="AY110" s="89"/>
      <c r="AZ110" s="89"/>
      <c r="BA110" s="89"/>
      <c r="BB110" s="89"/>
      <c r="BC110" s="89"/>
      <c r="BD110" s="89"/>
      <c r="BE110" s="89"/>
      <c r="BF110" s="89"/>
      <c r="BG110" s="89"/>
      <c r="BH110" s="89"/>
      <c r="BI110" s="89"/>
      <c r="BJ110" s="89"/>
      <c r="BK110" s="89"/>
      <c r="BL110" s="89"/>
      <c r="BM110" s="89"/>
      <c r="BN110" s="89"/>
      <c r="BO110" s="89"/>
      <c r="BP110" s="89"/>
      <c r="BQ110" s="89"/>
      <c r="BR110" s="89"/>
      <c r="BS110" s="89"/>
      <c r="BT110" s="89"/>
      <c r="BU110" s="89"/>
      <c r="BV110" s="89"/>
      <c r="BW110" s="89"/>
      <c r="BX110" s="89"/>
      <c r="BY110" s="89"/>
      <c r="BZ110" s="89"/>
      <c r="CA110" s="89"/>
      <c r="CB110" s="89"/>
    </row>
    <row r="111" spans="28:80" x14ac:dyDescent="0.15">
      <c r="AB111" s="89"/>
      <c r="AC111" s="89"/>
      <c r="AD111" s="89"/>
      <c r="AE111" s="89"/>
      <c r="AF111" s="89"/>
      <c r="AG111" s="89"/>
      <c r="AH111" s="89"/>
      <c r="AI111" s="89"/>
      <c r="AJ111" s="89"/>
      <c r="AK111" s="89"/>
      <c r="AL111" s="89"/>
      <c r="AM111" s="89"/>
      <c r="AN111" s="89"/>
      <c r="AO111" s="89"/>
      <c r="AP111" s="89"/>
      <c r="AQ111" s="89"/>
      <c r="AR111" s="89"/>
      <c r="AS111" s="89"/>
      <c r="AT111" s="89"/>
      <c r="AU111" s="89"/>
      <c r="AV111" s="89"/>
      <c r="AW111" s="89"/>
      <c r="AX111" s="89"/>
      <c r="AY111" s="89"/>
      <c r="AZ111" s="89"/>
      <c r="BA111" s="89"/>
      <c r="BB111" s="89"/>
      <c r="BC111" s="89"/>
      <c r="BD111" s="89"/>
      <c r="BE111" s="89"/>
      <c r="BF111" s="89"/>
      <c r="BG111" s="89"/>
      <c r="BH111" s="89"/>
      <c r="BI111" s="89"/>
      <c r="BJ111" s="89"/>
      <c r="BK111" s="89"/>
      <c r="BL111" s="89"/>
      <c r="BM111" s="89"/>
      <c r="BN111" s="89"/>
      <c r="BO111" s="89"/>
      <c r="BP111" s="89"/>
      <c r="BQ111" s="89"/>
      <c r="BR111" s="89"/>
      <c r="BS111" s="89"/>
      <c r="BT111" s="89"/>
      <c r="BU111" s="89"/>
      <c r="BV111" s="89"/>
      <c r="BW111" s="89"/>
      <c r="BX111" s="89"/>
      <c r="BY111" s="89"/>
      <c r="BZ111" s="89"/>
      <c r="CA111" s="89"/>
      <c r="CB111" s="89"/>
    </row>
    <row r="112" spans="28:80" x14ac:dyDescent="0.15">
      <c r="AB112" s="89"/>
      <c r="AC112" s="89"/>
      <c r="AD112" s="89"/>
      <c r="AE112" s="89"/>
      <c r="AF112" s="89"/>
      <c r="AG112" s="89"/>
      <c r="AH112" s="89"/>
      <c r="AI112" s="89"/>
      <c r="AJ112" s="89"/>
      <c r="AK112" s="89"/>
      <c r="AL112" s="89"/>
      <c r="AM112" s="89"/>
      <c r="AN112" s="89"/>
      <c r="AO112" s="89"/>
      <c r="AP112" s="89"/>
      <c r="AQ112" s="89"/>
      <c r="AR112" s="89"/>
      <c r="AS112" s="89"/>
      <c r="AT112" s="89"/>
      <c r="AU112" s="89"/>
      <c r="AV112" s="89"/>
      <c r="AW112" s="89"/>
      <c r="AX112" s="89"/>
      <c r="AY112" s="89"/>
      <c r="AZ112" s="89"/>
      <c r="BA112" s="89"/>
      <c r="BB112" s="89"/>
      <c r="BC112" s="89"/>
      <c r="BD112" s="89"/>
      <c r="BE112" s="89"/>
      <c r="BF112" s="89"/>
      <c r="BG112" s="89"/>
      <c r="BH112" s="89"/>
      <c r="BI112" s="89"/>
      <c r="BJ112" s="89"/>
      <c r="BK112" s="89"/>
      <c r="BL112" s="89"/>
      <c r="BM112" s="89"/>
      <c r="BN112" s="89"/>
      <c r="BO112" s="89"/>
      <c r="BP112" s="89"/>
      <c r="BQ112" s="89"/>
      <c r="BR112" s="89"/>
      <c r="BS112" s="89"/>
      <c r="BT112" s="89"/>
      <c r="BU112" s="89"/>
      <c r="BV112" s="89"/>
      <c r="BW112" s="89"/>
      <c r="BX112" s="89"/>
      <c r="BY112" s="89"/>
      <c r="BZ112" s="89"/>
      <c r="CA112" s="89"/>
      <c r="CB112" s="89"/>
    </row>
    <row r="113" spans="28:80" x14ac:dyDescent="0.15">
      <c r="AB113" s="89"/>
      <c r="AC113" s="89"/>
      <c r="AD113" s="89"/>
      <c r="AE113" s="89"/>
      <c r="AF113" s="89"/>
      <c r="AG113" s="89"/>
      <c r="AH113" s="89"/>
      <c r="AI113" s="89"/>
      <c r="AJ113" s="89"/>
      <c r="AK113" s="89"/>
      <c r="AL113" s="89"/>
      <c r="AM113" s="89"/>
      <c r="AN113" s="89"/>
      <c r="AO113" s="89"/>
      <c r="AP113" s="89"/>
      <c r="AQ113" s="89"/>
      <c r="AR113" s="89"/>
      <c r="AS113" s="89"/>
      <c r="AT113" s="89"/>
      <c r="AU113" s="89"/>
      <c r="AV113" s="89"/>
      <c r="AW113" s="89"/>
      <c r="AX113" s="89"/>
      <c r="AY113" s="89"/>
      <c r="AZ113" s="89"/>
      <c r="BA113" s="89"/>
      <c r="BB113" s="89"/>
      <c r="BC113" s="89"/>
      <c r="BD113" s="89"/>
      <c r="BE113" s="89"/>
      <c r="BF113" s="89"/>
      <c r="BG113" s="89"/>
      <c r="BH113" s="89"/>
      <c r="BI113" s="89"/>
      <c r="BJ113" s="89"/>
      <c r="BK113" s="89"/>
      <c r="BL113" s="89"/>
      <c r="BM113" s="89"/>
      <c r="BN113" s="89"/>
      <c r="BO113" s="89"/>
      <c r="BP113" s="89"/>
      <c r="BQ113" s="89"/>
      <c r="BR113" s="89"/>
      <c r="BS113" s="89"/>
      <c r="BT113" s="89"/>
      <c r="BU113" s="89"/>
      <c r="BV113" s="89"/>
      <c r="BW113" s="89"/>
      <c r="BX113" s="89"/>
      <c r="BY113" s="89"/>
      <c r="BZ113" s="89"/>
      <c r="CA113" s="89"/>
      <c r="CB113" s="89"/>
    </row>
    <row r="114" spans="28:80" x14ac:dyDescent="0.15">
      <c r="AB114" s="89"/>
      <c r="AC114" s="89"/>
      <c r="AD114" s="89"/>
      <c r="AE114" s="89"/>
      <c r="AF114" s="89"/>
      <c r="AG114" s="89"/>
      <c r="AH114" s="89"/>
      <c r="AI114" s="89"/>
      <c r="AJ114" s="89"/>
      <c r="AK114" s="89"/>
      <c r="AL114" s="89"/>
      <c r="AM114" s="89"/>
      <c r="AN114" s="89"/>
      <c r="AO114" s="89"/>
      <c r="AP114" s="89"/>
      <c r="AQ114" s="89"/>
      <c r="AR114" s="89"/>
      <c r="AS114" s="89"/>
      <c r="AT114" s="89"/>
      <c r="AU114" s="89"/>
      <c r="AV114" s="89"/>
      <c r="AW114" s="89"/>
      <c r="AX114" s="89"/>
      <c r="AY114" s="89"/>
      <c r="AZ114" s="89"/>
      <c r="BA114" s="89"/>
      <c r="BB114" s="89"/>
      <c r="BC114" s="89"/>
      <c r="BD114" s="89"/>
      <c r="BE114" s="89"/>
      <c r="BF114" s="89"/>
      <c r="BG114" s="89"/>
      <c r="BH114" s="89"/>
      <c r="BI114" s="89"/>
      <c r="BJ114" s="89"/>
      <c r="BK114" s="89"/>
      <c r="BL114" s="89"/>
      <c r="BM114" s="89"/>
      <c r="BN114" s="89"/>
      <c r="BO114" s="89"/>
      <c r="BP114" s="89"/>
      <c r="BQ114" s="89"/>
      <c r="BR114" s="89"/>
      <c r="BS114" s="89"/>
      <c r="BT114" s="89"/>
      <c r="BU114" s="89"/>
      <c r="BV114" s="89"/>
      <c r="BW114" s="89"/>
      <c r="BX114" s="89"/>
      <c r="BY114" s="89"/>
      <c r="BZ114" s="89"/>
      <c r="CA114" s="89"/>
      <c r="CB114" s="89"/>
    </row>
    <row r="115" spans="28:80" x14ac:dyDescent="0.15">
      <c r="AB115" s="89"/>
      <c r="AC115" s="89"/>
      <c r="AD115" s="89"/>
      <c r="AE115" s="89"/>
      <c r="AF115" s="89"/>
      <c r="AG115" s="89"/>
      <c r="AH115" s="89"/>
      <c r="AI115" s="89"/>
      <c r="AJ115" s="89"/>
      <c r="AK115" s="89"/>
      <c r="AL115" s="89"/>
      <c r="AM115" s="89"/>
      <c r="AN115" s="89"/>
      <c r="AO115" s="89"/>
      <c r="AP115" s="89"/>
      <c r="AQ115" s="89"/>
      <c r="AR115" s="89"/>
      <c r="AS115" s="89"/>
      <c r="AT115" s="89"/>
      <c r="AU115" s="89"/>
      <c r="AV115" s="89"/>
      <c r="AW115" s="89"/>
      <c r="AX115" s="89"/>
      <c r="AY115" s="89"/>
      <c r="AZ115" s="89"/>
      <c r="BA115" s="89"/>
      <c r="BB115" s="89"/>
      <c r="BC115" s="89"/>
      <c r="BD115" s="89"/>
      <c r="BE115" s="89"/>
      <c r="BF115" s="89"/>
      <c r="BG115" s="89"/>
      <c r="BH115" s="89"/>
      <c r="BI115" s="89"/>
      <c r="BJ115" s="89"/>
      <c r="BK115" s="89"/>
      <c r="BL115" s="89"/>
      <c r="BM115" s="89"/>
      <c r="BN115" s="89"/>
      <c r="BO115" s="89"/>
      <c r="BP115" s="89"/>
      <c r="BQ115" s="89"/>
      <c r="BR115" s="89"/>
      <c r="BS115" s="89"/>
      <c r="BT115" s="89"/>
      <c r="BU115" s="89"/>
      <c r="BV115" s="89"/>
      <c r="BW115" s="89"/>
      <c r="BX115" s="89"/>
      <c r="BY115" s="89"/>
      <c r="BZ115" s="89"/>
      <c r="CA115" s="89"/>
      <c r="CB115" s="89"/>
    </row>
    <row r="116" spans="28:80" x14ac:dyDescent="0.15">
      <c r="AB116" s="89"/>
      <c r="AC116" s="89"/>
      <c r="AD116" s="89"/>
      <c r="AE116" s="89"/>
      <c r="AF116" s="89"/>
      <c r="AG116" s="89"/>
      <c r="AH116" s="89"/>
      <c r="AI116" s="89"/>
      <c r="AJ116" s="89"/>
      <c r="AK116" s="89"/>
      <c r="AL116" s="89"/>
      <c r="AM116" s="89"/>
      <c r="AN116" s="89"/>
      <c r="AO116" s="89"/>
      <c r="AP116" s="89"/>
      <c r="AQ116" s="89"/>
      <c r="AR116" s="89"/>
      <c r="AS116" s="89"/>
      <c r="AT116" s="89"/>
      <c r="AU116" s="89"/>
      <c r="AV116" s="89"/>
      <c r="AW116" s="89"/>
      <c r="AX116" s="89"/>
      <c r="AY116" s="89"/>
      <c r="AZ116" s="89"/>
      <c r="BA116" s="89"/>
      <c r="BB116" s="89"/>
      <c r="BC116" s="89"/>
      <c r="BD116" s="89"/>
      <c r="BE116" s="89"/>
      <c r="BF116" s="89"/>
      <c r="BG116" s="89"/>
      <c r="BH116" s="89"/>
      <c r="BI116" s="89"/>
      <c r="BJ116" s="89"/>
      <c r="BK116" s="89"/>
      <c r="BL116" s="89"/>
      <c r="BM116" s="89"/>
      <c r="BN116" s="89"/>
      <c r="BO116" s="89"/>
      <c r="BP116" s="89"/>
      <c r="BQ116" s="89"/>
      <c r="BR116" s="89"/>
      <c r="BS116" s="89"/>
      <c r="BT116" s="89"/>
      <c r="BU116" s="89"/>
      <c r="BV116" s="89"/>
      <c r="BW116" s="89"/>
      <c r="BX116" s="89"/>
      <c r="BY116" s="89"/>
      <c r="BZ116" s="89"/>
      <c r="CA116" s="89"/>
      <c r="CB116" s="89"/>
    </row>
    <row r="117" spans="28:80" x14ac:dyDescent="0.15">
      <c r="AB117" s="89"/>
      <c r="AC117" s="89"/>
      <c r="AD117" s="89"/>
      <c r="AE117" s="89"/>
      <c r="AF117" s="89"/>
      <c r="AG117" s="89"/>
      <c r="AH117" s="89"/>
      <c r="AI117" s="89"/>
      <c r="AJ117" s="89"/>
      <c r="AK117" s="89"/>
      <c r="AL117" s="89"/>
      <c r="AM117" s="89"/>
      <c r="AN117" s="89"/>
      <c r="AO117" s="89"/>
      <c r="AP117" s="89"/>
      <c r="AQ117" s="89"/>
      <c r="AR117" s="89"/>
      <c r="AS117" s="89"/>
      <c r="AT117" s="89"/>
      <c r="AU117" s="89"/>
      <c r="AV117" s="89"/>
      <c r="AW117" s="89"/>
      <c r="AX117" s="89"/>
      <c r="AY117" s="89"/>
      <c r="AZ117" s="89"/>
      <c r="BA117" s="89"/>
      <c r="BB117" s="89"/>
      <c r="BC117" s="89"/>
      <c r="BD117" s="89"/>
      <c r="BE117" s="89"/>
      <c r="BF117" s="89"/>
      <c r="BG117" s="89"/>
      <c r="BH117" s="89"/>
      <c r="BI117" s="89"/>
      <c r="BJ117" s="89"/>
      <c r="BK117" s="89"/>
      <c r="BL117" s="89"/>
      <c r="BM117" s="89"/>
      <c r="BN117" s="89"/>
      <c r="BO117" s="89"/>
      <c r="BP117" s="89"/>
      <c r="BQ117" s="89"/>
      <c r="BR117" s="89"/>
      <c r="BS117" s="89"/>
      <c r="BT117" s="89"/>
      <c r="BU117" s="89"/>
      <c r="BV117" s="89"/>
      <c r="BW117" s="89"/>
      <c r="BX117" s="89"/>
      <c r="BY117" s="89"/>
      <c r="BZ117" s="89"/>
      <c r="CA117" s="89"/>
      <c r="CB117" s="89"/>
    </row>
    <row r="118" spans="28:80" x14ac:dyDescent="0.15">
      <c r="AB118" s="89"/>
      <c r="AC118" s="89"/>
      <c r="AD118" s="89"/>
      <c r="AE118" s="89"/>
      <c r="AF118" s="89"/>
      <c r="AG118" s="89"/>
      <c r="AH118" s="89"/>
      <c r="AI118" s="89"/>
      <c r="AJ118" s="89"/>
      <c r="AK118" s="89"/>
      <c r="AL118" s="89"/>
      <c r="AM118" s="89"/>
      <c r="AN118" s="89"/>
      <c r="AO118" s="89"/>
      <c r="AP118" s="89"/>
      <c r="AQ118" s="89"/>
      <c r="AR118" s="89"/>
      <c r="AS118" s="89"/>
      <c r="AT118" s="89"/>
      <c r="AU118" s="89"/>
      <c r="AV118" s="89"/>
      <c r="AW118" s="89"/>
      <c r="AX118" s="89"/>
      <c r="AY118" s="89"/>
      <c r="AZ118" s="89"/>
      <c r="BA118" s="89"/>
      <c r="BB118" s="89"/>
      <c r="BC118" s="89"/>
      <c r="BD118" s="89"/>
      <c r="BE118" s="89"/>
      <c r="BF118" s="89"/>
      <c r="BG118" s="89"/>
      <c r="BH118" s="89"/>
      <c r="BI118" s="89"/>
      <c r="BJ118" s="89"/>
      <c r="BK118" s="89"/>
      <c r="BL118" s="89"/>
      <c r="BM118" s="89"/>
      <c r="BN118" s="89"/>
      <c r="BO118" s="89"/>
      <c r="BP118" s="89"/>
      <c r="BQ118" s="89"/>
      <c r="BR118" s="89"/>
      <c r="BS118" s="89"/>
      <c r="BT118" s="89"/>
      <c r="BU118" s="89"/>
      <c r="BV118" s="89"/>
      <c r="BW118" s="89"/>
      <c r="BX118" s="89"/>
      <c r="BY118" s="89"/>
      <c r="BZ118" s="89"/>
      <c r="CA118" s="89"/>
      <c r="CB118" s="89"/>
    </row>
    <row r="119" spans="28:80" x14ac:dyDescent="0.15">
      <c r="AB119" s="89"/>
      <c r="AC119" s="89"/>
      <c r="AD119" s="89"/>
      <c r="AE119" s="89"/>
      <c r="AF119" s="89"/>
      <c r="AG119" s="89"/>
      <c r="AH119" s="89"/>
      <c r="AI119" s="89"/>
      <c r="AJ119" s="89"/>
      <c r="AK119" s="89"/>
      <c r="AL119" s="89"/>
      <c r="AM119" s="89"/>
      <c r="AN119" s="89"/>
      <c r="AO119" s="89"/>
      <c r="AP119" s="89"/>
      <c r="AQ119" s="89"/>
      <c r="AR119" s="89"/>
      <c r="AS119" s="89"/>
      <c r="AT119" s="89"/>
      <c r="AU119" s="89"/>
      <c r="AV119" s="89"/>
      <c r="AW119" s="89"/>
      <c r="AX119" s="89"/>
      <c r="AY119" s="89"/>
      <c r="AZ119" s="89"/>
      <c r="BA119" s="89"/>
      <c r="BB119" s="89"/>
      <c r="BC119" s="89"/>
      <c r="BD119" s="89"/>
      <c r="BE119" s="89"/>
      <c r="BF119" s="89"/>
      <c r="BG119" s="89"/>
      <c r="BH119" s="89"/>
      <c r="BI119" s="89"/>
      <c r="BJ119" s="89"/>
      <c r="BK119" s="89"/>
      <c r="BL119" s="89"/>
      <c r="BM119" s="89"/>
      <c r="BN119" s="89"/>
      <c r="BO119" s="89"/>
      <c r="BP119" s="89"/>
      <c r="BQ119" s="89"/>
      <c r="BR119" s="89"/>
      <c r="BS119" s="89"/>
      <c r="BT119" s="89"/>
      <c r="BU119" s="89"/>
      <c r="BV119" s="89"/>
      <c r="BW119" s="89"/>
      <c r="BX119" s="89"/>
      <c r="BY119" s="89"/>
      <c r="BZ119" s="89"/>
      <c r="CA119" s="89"/>
      <c r="CB119" s="89"/>
    </row>
    <row r="120" spans="28:80" x14ac:dyDescent="0.15">
      <c r="AB120" s="89"/>
      <c r="AC120" s="89"/>
      <c r="AD120" s="89"/>
      <c r="AE120" s="89"/>
      <c r="AF120" s="89"/>
      <c r="AG120" s="89"/>
      <c r="AH120" s="89"/>
      <c r="AI120" s="89"/>
      <c r="AJ120" s="89"/>
      <c r="AK120" s="89"/>
      <c r="AL120" s="89"/>
      <c r="AM120" s="89"/>
      <c r="AN120" s="89"/>
      <c r="AO120" s="89"/>
      <c r="AP120" s="89"/>
      <c r="AQ120" s="89"/>
      <c r="AR120" s="89"/>
      <c r="AS120" s="89"/>
      <c r="AT120" s="89"/>
      <c r="AU120" s="89"/>
      <c r="AV120" s="89"/>
      <c r="AW120" s="89"/>
      <c r="AX120" s="89"/>
      <c r="AY120" s="89"/>
      <c r="AZ120" s="89"/>
      <c r="BA120" s="89"/>
      <c r="BB120" s="89"/>
      <c r="BC120" s="89"/>
      <c r="BD120" s="89"/>
      <c r="BE120" s="89"/>
      <c r="BF120" s="89"/>
      <c r="BG120" s="89"/>
      <c r="BH120" s="89"/>
      <c r="BI120" s="89"/>
      <c r="BJ120" s="89"/>
      <c r="BK120" s="89"/>
      <c r="BL120" s="89"/>
      <c r="BM120" s="89"/>
      <c r="BN120" s="89"/>
      <c r="BO120" s="89"/>
      <c r="BP120" s="89"/>
      <c r="BQ120" s="89"/>
      <c r="BR120" s="89"/>
      <c r="BS120" s="89"/>
      <c r="BT120" s="89"/>
      <c r="BU120" s="89"/>
      <c r="BV120" s="89"/>
      <c r="BW120" s="89"/>
      <c r="BX120" s="89"/>
      <c r="BY120" s="89"/>
      <c r="BZ120" s="89"/>
      <c r="CA120" s="89"/>
      <c r="CB120" s="89"/>
    </row>
    <row r="121" spans="28:80" x14ac:dyDescent="0.15">
      <c r="AB121" s="89"/>
      <c r="AC121" s="89"/>
      <c r="AD121" s="89"/>
      <c r="AE121" s="89"/>
      <c r="AF121" s="89"/>
      <c r="AG121" s="89"/>
      <c r="AH121" s="89"/>
      <c r="AI121" s="89"/>
      <c r="AJ121" s="89"/>
      <c r="AK121" s="89"/>
      <c r="AL121" s="89"/>
      <c r="AM121" s="89"/>
      <c r="AN121" s="89"/>
      <c r="AO121" s="89"/>
      <c r="AP121" s="89"/>
      <c r="AQ121" s="89"/>
      <c r="AR121" s="89"/>
      <c r="AS121" s="89"/>
      <c r="AT121" s="89"/>
      <c r="AU121" s="89"/>
      <c r="AV121" s="89"/>
      <c r="AW121" s="89"/>
      <c r="AX121" s="89"/>
      <c r="AY121" s="89"/>
      <c r="AZ121" s="89"/>
      <c r="BA121" s="89"/>
      <c r="BB121" s="89"/>
      <c r="BC121" s="89"/>
      <c r="BD121" s="89"/>
      <c r="BE121" s="89"/>
      <c r="BF121" s="89"/>
      <c r="BG121" s="89"/>
      <c r="BH121" s="89"/>
      <c r="BI121" s="89"/>
      <c r="BJ121" s="89"/>
      <c r="BK121" s="89"/>
      <c r="BL121" s="89"/>
      <c r="BM121" s="89"/>
      <c r="BN121" s="89"/>
      <c r="BO121" s="89"/>
      <c r="BP121" s="89"/>
      <c r="BQ121" s="89"/>
      <c r="BR121" s="89"/>
      <c r="BS121" s="89"/>
      <c r="BT121" s="89"/>
      <c r="BU121" s="89"/>
      <c r="BV121" s="89"/>
      <c r="BW121" s="89"/>
      <c r="BX121" s="89"/>
      <c r="BY121" s="89"/>
      <c r="BZ121" s="89"/>
      <c r="CA121" s="89"/>
      <c r="CB121" s="89"/>
    </row>
    <row r="122" spans="28:80" x14ac:dyDescent="0.15">
      <c r="AB122" s="89"/>
      <c r="AC122" s="89"/>
      <c r="AD122" s="89"/>
      <c r="AE122" s="89"/>
      <c r="AF122" s="89"/>
      <c r="AG122" s="89"/>
      <c r="AH122" s="89"/>
      <c r="AI122" s="89"/>
      <c r="AJ122" s="89"/>
      <c r="AK122" s="89"/>
      <c r="AL122" s="89"/>
      <c r="AM122" s="89"/>
      <c r="AN122" s="89"/>
      <c r="AO122" s="89"/>
      <c r="AP122" s="89"/>
      <c r="AQ122" s="89"/>
      <c r="AR122" s="89"/>
      <c r="AS122" s="89"/>
      <c r="AT122" s="89"/>
      <c r="AU122" s="89"/>
      <c r="AV122" s="89"/>
      <c r="AW122" s="89"/>
      <c r="AX122" s="89"/>
      <c r="AY122" s="89"/>
      <c r="AZ122" s="89"/>
      <c r="BA122" s="89"/>
      <c r="BB122" s="89"/>
      <c r="BC122" s="89"/>
      <c r="BD122" s="89"/>
      <c r="BE122" s="89"/>
      <c r="BF122" s="89"/>
      <c r="BG122" s="89"/>
      <c r="BH122" s="89"/>
      <c r="BI122" s="89"/>
      <c r="BJ122" s="89"/>
      <c r="BK122" s="89"/>
      <c r="BL122" s="89"/>
      <c r="BM122" s="89"/>
      <c r="BN122" s="89"/>
      <c r="BO122" s="89"/>
      <c r="BP122" s="89"/>
      <c r="BQ122" s="89"/>
      <c r="BR122" s="89"/>
      <c r="BS122" s="89"/>
      <c r="BT122" s="89"/>
      <c r="BU122" s="89"/>
      <c r="BV122" s="89"/>
      <c r="BW122" s="89"/>
      <c r="BX122" s="89"/>
      <c r="BY122" s="89"/>
      <c r="BZ122" s="89"/>
      <c r="CA122" s="89"/>
      <c r="CB122" s="89"/>
    </row>
    <row r="123" spans="28:80" x14ac:dyDescent="0.15">
      <c r="AB123" s="89"/>
      <c r="AC123" s="89"/>
      <c r="AD123" s="89"/>
      <c r="AE123" s="89"/>
      <c r="AF123" s="89"/>
      <c r="AG123" s="89"/>
      <c r="AH123" s="89"/>
      <c r="AI123" s="89"/>
      <c r="AJ123" s="89"/>
      <c r="AK123" s="89"/>
      <c r="AL123" s="89"/>
      <c r="AM123" s="89"/>
      <c r="AN123" s="89"/>
      <c r="AO123" s="89"/>
      <c r="AP123" s="89"/>
      <c r="AQ123" s="89"/>
      <c r="AR123" s="89"/>
      <c r="AS123" s="89"/>
      <c r="AT123" s="89"/>
      <c r="AU123" s="89"/>
      <c r="AV123" s="89"/>
      <c r="AW123" s="89"/>
      <c r="AX123" s="89"/>
      <c r="AY123" s="89"/>
      <c r="AZ123" s="89"/>
      <c r="BA123" s="89"/>
      <c r="BB123" s="89"/>
      <c r="BC123" s="89"/>
      <c r="BD123" s="89"/>
      <c r="BE123" s="89"/>
      <c r="BF123" s="89"/>
      <c r="BG123" s="89"/>
      <c r="BH123" s="89"/>
      <c r="BI123" s="89"/>
      <c r="BJ123" s="89"/>
      <c r="BK123" s="89"/>
      <c r="BL123" s="89"/>
      <c r="BM123" s="89"/>
      <c r="BN123" s="89"/>
      <c r="BO123" s="89"/>
      <c r="BP123" s="89"/>
      <c r="BQ123" s="89"/>
      <c r="BR123" s="89"/>
      <c r="BS123" s="89"/>
      <c r="BT123" s="89"/>
      <c r="BU123" s="89"/>
      <c r="BV123" s="89"/>
      <c r="BW123" s="89"/>
      <c r="BX123" s="89"/>
      <c r="BY123" s="89"/>
      <c r="BZ123" s="89"/>
      <c r="CA123" s="89"/>
      <c r="CB123" s="89"/>
    </row>
    <row r="124" spans="28:80" x14ac:dyDescent="0.15">
      <c r="AB124" s="89"/>
      <c r="AC124" s="89"/>
      <c r="AD124" s="89"/>
      <c r="AE124" s="89"/>
      <c r="AF124" s="89"/>
      <c r="AG124" s="89"/>
      <c r="AH124" s="89"/>
      <c r="AI124" s="89"/>
      <c r="AJ124" s="89"/>
      <c r="AK124" s="89"/>
      <c r="AL124" s="89"/>
      <c r="AM124" s="89"/>
      <c r="AN124" s="89"/>
      <c r="AO124" s="89"/>
      <c r="AP124" s="89"/>
      <c r="AQ124" s="89"/>
      <c r="AR124" s="89"/>
      <c r="AS124" s="89"/>
      <c r="AT124" s="89"/>
      <c r="AU124" s="89"/>
      <c r="AV124" s="89"/>
      <c r="AW124" s="89"/>
      <c r="AX124" s="89"/>
      <c r="AY124" s="89"/>
      <c r="AZ124" s="89"/>
      <c r="BA124" s="89"/>
      <c r="BB124" s="89"/>
      <c r="BC124" s="89"/>
      <c r="BD124" s="89"/>
      <c r="BE124" s="89"/>
      <c r="BF124" s="89"/>
      <c r="BG124" s="89"/>
      <c r="BH124" s="89"/>
      <c r="BI124" s="89"/>
      <c r="BJ124" s="89"/>
      <c r="BK124" s="89"/>
      <c r="BL124" s="89"/>
      <c r="BM124" s="89"/>
      <c r="BN124" s="89"/>
      <c r="BO124" s="89"/>
      <c r="BP124" s="89"/>
      <c r="BQ124" s="89"/>
      <c r="BR124" s="89"/>
      <c r="BS124" s="89"/>
      <c r="BT124" s="89"/>
      <c r="BU124" s="89"/>
      <c r="BV124" s="89"/>
      <c r="BW124" s="89"/>
      <c r="BX124" s="89"/>
      <c r="BY124" s="89"/>
      <c r="BZ124" s="89"/>
      <c r="CA124" s="89"/>
      <c r="CB124" s="89"/>
    </row>
    <row r="125" spans="28:80" x14ac:dyDescent="0.15">
      <c r="AB125" s="89"/>
      <c r="AC125" s="89"/>
      <c r="AD125" s="89"/>
      <c r="AE125" s="89"/>
      <c r="AF125" s="89"/>
      <c r="AG125" s="89"/>
      <c r="AH125" s="89"/>
      <c r="AI125" s="89"/>
      <c r="AJ125" s="89"/>
      <c r="AK125" s="89"/>
      <c r="AL125" s="89"/>
      <c r="AM125" s="89"/>
      <c r="AN125" s="89"/>
      <c r="AO125" s="89"/>
      <c r="AP125" s="89"/>
      <c r="AQ125" s="89"/>
      <c r="AR125" s="89"/>
      <c r="AS125" s="89"/>
      <c r="AT125" s="89"/>
      <c r="AU125" s="89"/>
      <c r="AV125" s="89"/>
      <c r="AW125" s="89"/>
      <c r="AX125" s="89"/>
      <c r="AY125" s="89"/>
      <c r="AZ125" s="89"/>
      <c r="BA125" s="89"/>
      <c r="BB125" s="89"/>
      <c r="BC125" s="89"/>
      <c r="BD125" s="89"/>
      <c r="BE125" s="89"/>
      <c r="BF125" s="89"/>
      <c r="BG125" s="89"/>
      <c r="BH125" s="89"/>
      <c r="BI125" s="89"/>
      <c r="BJ125" s="89"/>
      <c r="BK125" s="89"/>
      <c r="BL125" s="89"/>
      <c r="BM125" s="89"/>
      <c r="BN125" s="89"/>
      <c r="BO125" s="89"/>
      <c r="BP125" s="89"/>
      <c r="BQ125" s="89"/>
      <c r="BR125" s="89"/>
      <c r="BS125" s="89"/>
      <c r="BT125" s="89"/>
      <c r="BU125" s="89"/>
      <c r="BV125" s="89"/>
      <c r="BW125" s="89"/>
      <c r="BX125" s="89"/>
      <c r="BY125" s="89"/>
      <c r="BZ125" s="89"/>
      <c r="CA125" s="89"/>
      <c r="CB125" s="89"/>
    </row>
    <row r="126" spans="28:80" x14ac:dyDescent="0.15">
      <c r="AB126" s="89"/>
      <c r="AC126" s="89"/>
      <c r="AD126" s="89"/>
      <c r="AE126" s="89"/>
      <c r="AF126" s="89"/>
      <c r="AG126" s="89"/>
      <c r="AH126" s="89"/>
      <c r="AI126" s="89"/>
      <c r="AJ126" s="89"/>
      <c r="AK126" s="89"/>
      <c r="AL126" s="89"/>
      <c r="AM126" s="89"/>
      <c r="AN126" s="89"/>
      <c r="AO126" s="89"/>
      <c r="AP126" s="89"/>
      <c r="AQ126" s="89"/>
      <c r="AR126" s="89"/>
      <c r="AS126" s="89"/>
      <c r="AT126" s="89"/>
      <c r="AU126" s="89"/>
      <c r="AV126" s="89"/>
      <c r="AW126" s="89"/>
      <c r="AX126" s="89"/>
      <c r="AY126" s="89"/>
      <c r="AZ126" s="89"/>
      <c r="BA126" s="89"/>
      <c r="BB126" s="89"/>
      <c r="BC126" s="89"/>
      <c r="BD126" s="89"/>
      <c r="BE126" s="89"/>
      <c r="BF126" s="89"/>
      <c r="BG126" s="89"/>
      <c r="BH126" s="89"/>
      <c r="BI126" s="89"/>
      <c r="BJ126" s="89"/>
      <c r="BK126" s="89"/>
      <c r="BL126" s="89"/>
      <c r="BM126" s="89"/>
      <c r="BN126" s="89"/>
      <c r="BO126" s="89"/>
      <c r="BP126" s="89"/>
      <c r="BQ126" s="89"/>
      <c r="BR126" s="89"/>
      <c r="BS126" s="89"/>
      <c r="BT126" s="89"/>
      <c r="BU126" s="89"/>
      <c r="BV126" s="89"/>
      <c r="BW126" s="89"/>
      <c r="BX126" s="89"/>
      <c r="BY126" s="89"/>
      <c r="BZ126" s="89"/>
      <c r="CA126" s="89"/>
      <c r="CB126" s="89"/>
    </row>
    <row r="127" spans="28:80" x14ac:dyDescent="0.15">
      <c r="AB127" s="89"/>
      <c r="AC127" s="89"/>
      <c r="AD127" s="89"/>
      <c r="AE127" s="89"/>
      <c r="AF127" s="89"/>
      <c r="AG127" s="89"/>
      <c r="AH127" s="89"/>
      <c r="AI127" s="89"/>
      <c r="AJ127" s="89"/>
      <c r="AK127" s="89"/>
      <c r="AL127" s="89"/>
      <c r="AM127" s="89"/>
      <c r="AN127" s="89"/>
      <c r="AO127" s="89"/>
      <c r="AP127" s="89"/>
      <c r="AQ127" s="89"/>
      <c r="AR127" s="89"/>
      <c r="AS127" s="89"/>
      <c r="AT127" s="89"/>
      <c r="AU127" s="89"/>
      <c r="AV127" s="89"/>
      <c r="AW127" s="89"/>
      <c r="AX127" s="89"/>
      <c r="AY127" s="89"/>
      <c r="AZ127" s="89"/>
      <c r="BA127" s="89"/>
      <c r="BB127" s="89"/>
      <c r="BC127" s="89"/>
      <c r="BD127" s="89"/>
      <c r="BE127" s="89"/>
      <c r="BF127" s="89"/>
      <c r="BG127" s="89"/>
      <c r="BH127" s="89"/>
      <c r="BI127" s="89"/>
      <c r="BJ127" s="89"/>
      <c r="BK127" s="89"/>
      <c r="BL127" s="89"/>
      <c r="BM127" s="89"/>
      <c r="BN127" s="89"/>
      <c r="BO127" s="89"/>
      <c r="BP127" s="89"/>
      <c r="BQ127" s="89"/>
      <c r="BR127" s="89"/>
      <c r="BS127" s="89"/>
      <c r="BT127" s="89"/>
      <c r="BU127" s="89"/>
      <c r="BV127" s="89"/>
      <c r="BW127" s="89"/>
      <c r="BX127" s="89"/>
      <c r="BY127" s="89"/>
      <c r="BZ127" s="89"/>
      <c r="CA127" s="89"/>
      <c r="CB127" s="89"/>
    </row>
    <row r="128" spans="28:80" x14ac:dyDescent="0.15">
      <c r="AB128" s="89"/>
      <c r="AC128" s="89"/>
      <c r="AD128" s="89"/>
      <c r="AE128" s="89"/>
      <c r="AF128" s="89"/>
      <c r="AG128" s="89"/>
      <c r="AH128" s="89"/>
      <c r="AI128" s="89"/>
      <c r="AJ128" s="89"/>
      <c r="AK128" s="89"/>
      <c r="AL128" s="89"/>
      <c r="AM128" s="89"/>
      <c r="AN128" s="89"/>
      <c r="AO128" s="89"/>
      <c r="AP128" s="89"/>
      <c r="AQ128" s="89"/>
      <c r="AR128" s="89"/>
      <c r="AS128" s="89"/>
      <c r="AT128" s="89"/>
      <c r="AU128" s="89"/>
      <c r="AV128" s="89"/>
      <c r="AW128" s="89"/>
      <c r="AX128" s="89"/>
      <c r="AY128" s="89"/>
      <c r="AZ128" s="89"/>
      <c r="BA128" s="89"/>
      <c r="BB128" s="89"/>
      <c r="BC128" s="89"/>
      <c r="BD128" s="89"/>
      <c r="BE128" s="89"/>
      <c r="BF128" s="89"/>
      <c r="BG128" s="89"/>
      <c r="BH128" s="89"/>
      <c r="BI128" s="89"/>
      <c r="BJ128" s="89"/>
      <c r="BK128" s="89"/>
      <c r="BL128" s="89"/>
      <c r="BM128" s="89"/>
      <c r="BN128" s="89"/>
      <c r="BO128" s="89"/>
      <c r="BP128" s="89"/>
      <c r="BQ128" s="89"/>
      <c r="BR128" s="89"/>
      <c r="BS128" s="89"/>
      <c r="BT128" s="89"/>
      <c r="BU128" s="89"/>
      <c r="BV128" s="89"/>
      <c r="BW128" s="89"/>
      <c r="BX128" s="89"/>
      <c r="BY128" s="89"/>
      <c r="BZ128" s="89"/>
      <c r="CA128" s="89"/>
      <c r="CB128" s="89"/>
    </row>
    <row r="129" spans="28:80" x14ac:dyDescent="0.15">
      <c r="AB129" s="89"/>
      <c r="AC129" s="89"/>
      <c r="AD129" s="89"/>
      <c r="AE129" s="89"/>
      <c r="AF129" s="89"/>
      <c r="AG129" s="89"/>
      <c r="AH129" s="89"/>
      <c r="AI129" s="89"/>
      <c r="AJ129" s="89"/>
      <c r="AK129" s="89"/>
      <c r="AL129" s="89"/>
      <c r="AM129" s="89"/>
      <c r="AN129" s="89"/>
      <c r="AO129" s="89"/>
      <c r="AP129" s="89"/>
      <c r="AQ129" s="89"/>
      <c r="AR129" s="89"/>
      <c r="AS129" s="89"/>
      <c r="AT129" s="89"/>
      <c r="AU129" s="89"/>
      <c r="AV129" s="89"/>
      <c r="AW129" s="89"/>
      <c r="AX129" s="89"/>
      <c r="AY129" s="89"/>
      <c r="AZ129" s="89"/>
      <c r="BA129" s="89"/>
      <c r="BB129" s="89"/>
      <c r="BC129" s="89"/>
      <c r="BD129" s="89"/>
      <c r="BE129" s="89"/>
      <c r="BF129" s="89"/>
      <c r="BG129" s="89"/>
      <c r="BH129" s="89"/>
      <c r="BI129" s="89"/>
      <c r="BJ129" s="89"/>
      <c r="BK129" s="89"/>
      <c r="BL129" s="89"/>
      <c r="BM129" s="89"/>
      <c r="BN129" s="89"/>
      <c r="BO129" s="89"/>
      <c r="BP129" s="89"/>
      <c r="BQ129" s="89"/>
      <c r="BR129" s="89"/>
      <c r="BS129" s="89"/>
      <c r="BT129" s="89"/>
      <c r="BU129" s="89"/>
      <c r="BV129" s="89"/>
      <c r="BW129" s="89"/>
      <c r="BX129" s="89"/>
      <c r="BY129" s="89"/>
      <c r="BZ129" s="89"/>
      <c r="CA129" s="89"/>
      <c r="CB129" s="89"/>
    </row>
    <row r="130" spans="28:80" x14ac:dyDescent="0.15">
      <c r="AB130" s="89"/>
      <c r="AC130" s="89"/>
      <c r="AD130" s="89"/>
      <c r="AE130" s="89"/>
      <c r="AF130" s="89"/>
      <c r="AG130" s="89"/>
      <c r="AH130" s="89"/>
      <c r="AI130" s="89"/>
      <c r="AJ130" s="89"/>
      <c r="AK130" s="89"/>
      <c r="AL130" s="89"/>
      <c r="AM130" s="89"/>
      <c r="AN130" s="89"/>
      <c r="AO130" s="89"/>
      <c r="AP130" s="89"/>
      <c r="AQ130" s="89"/>
      <c r="AR130" s="89"/>
      <c r="AS130" s="89"/>
      <c r="AT130" s="89"/>
      <c r="AU130" s="89"/>
      <c r="AV130" s="89"/>
      <c r="AW130" s="89"/>
      <c r="AX130" s="89"/>
      <c r="AY130" s="89"/>
      <c r="AZ130" s="89"/>
      <c r="BA130" s="89"/>
      <c r="BB130" s="89"/>
      <c r="BC130" s="89"/>
      <c r="BD130" s="89"/>
      <c r="BE130" s="89"/>
      <c r="BF130" s="89"/>
      <c r="BG130" s="89"/>
      <c r="BH130" s="89"/>
      <c r="BI130" s="89"/>
      <c r="BJ130" s="89"/>
      <c r="BK130" s="89"/>
      <c r="BL130" s="89"/>
      <c r="BM130" s="89"/>
      <c r="BN130" s="89"/>
      <c r="BO130" s="89"/>
      <c r="BP130" s="89"/>
      <c r="BQ130" s="89"/>
      <c r="BR130" s="89"/>
      <c r="BS130" s="89"/>
      <c r="BT130" s="89"/>
      <c r="BU130" s="89"/>
      <c r="BV130" s="89"/>
      <c r="BW130" s="89"/>
      <c r="BX130" s="89"/>
      <c r="BY130" s="89"/>
      <c r="BZ130" s="89"/>
      <c r="CA130" s="89"/>
      <c r="CB130" s="89"/>
    </row>
    <row r="131" spans="28:80" x14ac:dyDescent="0.15">
      <c r="AB131" s="89"/>
      <c r="AC131" s="89"/>
      <c r="AD131" s="89"/>
      <c r="AE131" s="89"/>
      <c r="AF131" s="89"/>
      <c r="AG131" s="89"/>
      <c r="AH131" s="89"/>
      <c r="AI131" s="89"/>
      <c r="AJ131" s="89"/>
      <c r="AK131" s="89"/>
      <c r="AL131" s="89"/>
      <c r="AM131" s="89"/>
      <c r="AN131" s="89"/>
      <c r="AO131" s="89"/>
      <c r="AP131" s="89"/>
      <c r="AQ131" s="89"/>
      <c r="AR131" s="89"/>
      <c r="AS131" s="89"/>
      <c r="AT131" s="89"/>
      <c r="AU131" s="89"/>
      <c r="AV131" s="89"/>
      <c r="AW131" s="89"/>
      <c r="AX131" s="89"/>
      <c r="AY131" s="89"/>
      <c r="AZ131" s="89"/>
      <c r="BA131" s="89"/>
      <c r="BB131" s="89"/>
      <c r="BC131" s="89"/>
      <c r="BD131" s="89"/>
      <c r="BE131" s="89"/>
      <c r="BF131" s="89"/>
      <c r="BG131" s="89"/>
      <c r="BH131" s="89"/>
      <c r="BI131" s="89"/>
      <c r="BJ131" s="89"/>
      <c r="BK131" s="89"/>
      <c r="BL131" s="89"/>
      <c r="BM131" s="89"/>
      <c r="BN131" s="89"/>
      <c r="BO131" s="89"/>
      <c r="BP131" s="89"/>
      <c r="BQ131" s="89"/>
      <c r="BR131" s="89"/>
      <c r="BS131" s="89"/>
      <c r="BT131" s="89"/>
      <c r="BU131" s="89"/>
      <c r="BV131" s="89"/>
      <c r="BW131" s="89"/>
      <c r="BX131" s="89"/>
      <c r="BY131" s="89"/>
      <c r="BZ131" s="89"/>
      <c r="CA131" s="89"/>
      <c r="CB131" s="89"/>
    </row>
    <row r="132" spans="28:80" x14ac:dyDescent="0.15">
      <c r="AB132" s="89"/>
      <c r="AC132" s="89"/>
      <c r="AD132" s="89"/>
      <c r="AE132" s="89"/>
      <c r="AF132" s="89"/>
      <c r="AG132" s="89"/>
      <c r="AH132" s="89"/>
      <c r="AI132" s="89"/>
      <c r="AJ132" s="89"/>
      <c r="AK132" s="89"/>
      <c r="AL132" s="89"/>
      <c r="AM132" s="89"/>
      <c r="AN132" s="89"/>
      <c r="AO132" s="89"/>
      <c r="AP132" s="89"/>
      <c r="AQ132" s="89"/>
      <c r="AR132" s="89"/>
      <c r="AS132" s="89"/>
      <c r="AT132" s="89"/>
      <c r="AU132" s="89"/>
      <c r="AV132" s="89"/>
      <c r="AW132" s="89"/>
      <c r="AX132" s="89"/>
      <c r="AY132" s="89"/>
      <c r="AZ132" s="89"/>
      <c r="BA132" s="89"/>
      <c r="BB132" s="89"/>
      <c r="BC132" s="89"/>
      <c r="BD132" s="89"/>
      <c r="BE132" s="89"/>
      <c r="BF132" s="89"/>
      <c r="BG132" s="89"/>
      <c r="BH132" s="89"/>
      <c r="BI132" s="89"/>
      <c r="BJ132" s="89"/>
      <c r="BK132" s="89"/>
      <c r="BL132" s="89"/>
      <c r="BM132" s="89"/>
      <c r="BN132" s="89"/>
      <c r="BO132" s="89"/>
      <c r="BP132" s="89"/>
      <c r="BQ132" s="89"/>
      <c r="BR132" s="89"/>
      <c r="BS132" s="89"/>
      <c r="BT132" s="89"/>
      <c r="BU132" s="89"/>
      <c r="BV132" s="89"/>
      <c r="BW132" s="89"/>
      <c r="BX132" s="89"/>
      <c r="BY132" s="89"/>
      <c r="BZ132" s="89"/>
      <c r="CA132" s="89"/>
      <c r="CB132" s="89"/>
    </row>
    <row r="133" spans="28:80" x14ac:dyDescent="0.15">
      <c r="AB133" s="89"/>
      <c r="AC133" s="89"/>
      <c r="AD133" s="89"/>
      <c r="AE133" s="89"/>
      <c r="AF133" s="89"/>
      <c r="AG133" s="89"/>
      <c r="AH133" s="89"/>
      <c r="AI133" s="89"/>
      <c r="AJ133" s="89"/>
      <c r="AK133" s="89"/>
      <c r="AL133" s="89"/>
      <c r="AM133" s="89"/>
      <c r="AN133" s="89"/>
      <c r="AO133" s="89"/>
      <c r="AP133" s="89"/>
      <c r="AQ133" s="89"/>
      <c r="AR133" s="89"/>
      <c r="AS133" s="89"/>
      <c r="AT133" s="89"/>
      <c r="AU133" s="89"/>
      <c r="AV133" s="89"/>
      <c r="AW133" s="89"/>
      <c r="AX133" s="89"/>
      <c r="AY133" s="89"/>
      <c r="AZ133" s="89"/>
      <c r="BA133" s="89"/>
      <c r="BB133" s="89"/>
      <c r="BC133" s="89"/>
      <c r="BD133" s="89"/>
      <c r="BE133" s="89"/>
      <c r="BF133" s="89"/>
      <c r="BG133" s="89"/>
      <c r="BH133" s="89"/>
      <c r="BI133" s="89"/>
      <c r="BJ133" s="89"/>
      <c r="BK133" s="89"/>
      <c r="BL133" s="89"/>
      <c r="BM133" s="89"/>
      <c r="BN133" s="89"/>
      <c r="BO133" s="89"/>
      <c r="BP133" s="89"/>
      <c r="BQ133" s="89"/>
      <c r="BR133" s="89"/>
      <c r="BS133" s="89"/>
      <c r="BT133" s="89"/>
      <c r="BU133" s="89"/>
      <c r="BV133" s="89"/>
      <c r="BW133" s="89"/>
      <c r="BX133" s="89"/>
      <c r="BY133" s="89"/>
      <c r="BZ133" s="89"/>
      <c r="CA133" s="89"/>
      <c r="CB133" s="89"/>
    </row>
    <row r="134" spans="28:80" x14ac:dyDescent="0.15">
      <c r="AB134" s="89"/>
      <c r="AC134" s="89"/>
      <c r="AD134" s="89"/>
      <c r="AE134" s="89"/>
      <c r="AF134" s="89"/>
      <c r="AG134" s="89"/>
      <c r="AH134" s="89"/>
      <c r="AI134" s="89"/>
      <c r="AJ134" s="89"/>
      <c r="AK134" s="89"/>
      <c r="AL134" s="89"/>
      <c r="AM134" s="89"/>
      <c r="AN134" s="89"/>
      <c r="AO134" s="89"/>
      <c r="AP134" s="89"/>
      <c r="AQ134" s="89"/>
      <c r="AR134" s="89"/>
      <c r="AS134" s="89"/>
      <c r="AT134" s="89"/>
      <c r="AU134" s="89"/>
      <c r="AV134" s="89"/>
      <c r="AW134" s="89"/>
      <c r="AX134" s="89"/>
      <c r="AY134" s="89"/>
      <c r="AZ134" s="89"/>
      <c r="BA134" s="89"/>
      <c r="BB134" s="89"/>
      <c r="BC134" s="89"/>
      <c r="BD134" s="89"/>
      <c r="BE134" s="89"/>
      <c r="BF134" s="89"/>
      <c r="BG134" s="89"/>
      <c r="BH134" s="89"/>
      <c r="BI134" s="89"/>
      <c r="BJ134" s="89"/>
      <c r="BK134" s="89"/>
      <c r="BL134" s="89"/>
      <c r="BM134" s="89"/>
      <c r="BN134" s="89"/>
      <c r="BO134" s="89"/>
      <c r="BP134" s="89"/>
      <c r="BQ134" s="89"/>
      <c r="BR134" s="89"/>
      <c r="BS134" s="89"/>
      <c r="BT134" s="89"/>
      <c r="BU134" s="89"/>
      <c r="BV134" s="89"/>
      <c r="BW134" s="89"/>
      <c r="BX134" s="89"/>
      <c r="BY134" s="89"/>
      <c r="BZ134" s="89"/>
      <c r="CA134" s="89"/>
      <c r="CB134" s="89"/>
    </row>
    <row r="135" spans="28:80" x14ac:dyDescent="0.15">
      <c r="AB135" s="89"/>
      <c r="AC135" s="89"/>
      <c r="AD135" s="89"/>
      <c r="AE135" s="89"/>
      <c r="AF135" s="89"/>
      <c r="AG135" s="89"/>
      <c r="AH135" s="89"/>
      <c r="AI135" s="89"/>
      <c r="AJ135" s="89"/>
      <c r="AK135" s="89"/>
      <c r="AL135" s="89"/>
      <c r="AM135" s="89"/>
      <c r="AN135" s="89"/>
      <c r="AO135" s="89"/>
      <c r="AP135" s="89"/>
      <c r="AQ135" s="89"/>
      <c r="AR135" s="89"/>
      <c r="AS135" s="89"/>
      <c r="AT135" s="89"/>
      <c r="AU135" s="89"/>
      <c r="AV135" s="89"/>
      <c r="AW135" s="89"/>
      <c r="AX135" s="89"/>
      <c r="AY135" s="89"/>
      <c r="AZ135" s="89"/>
      <c r="BA135" s="89"/>
      <c r="BB135" s="89"/>
      <c r="BC135" s="89"/>
      <c r="BD135" s="89"/>
      <c r="BE135" s="89"/>
      <c r="BF135" s="89"/>
      <c r="BG135" s="89"/>
      <c r="BH135" s="89"/>
      <c r="BI135" s="89"/>
      <c r="BJ135" s="89"/>
      <c r="BK135" s="89"/>
      <c r="BL135" s="89"/>
      <c r="BM135" s="89"/>
      <c r="BN135" s="89"/>
      <c r="BO135" s="89"/>
      <c r="BP135" s="89"/>
      <c r="BQ135" s="89"/>
      <c r="BR135" s="89"/>
      <c r="BS135" s="89"/>
      <c r="BT135" s="89"/>
      <c r="BU135" s="89"/>
      <c r="BV135" s="89"/>
      <c r="BW135" s="89"/>
      <c r="BX135" s="89"/>
      <c r="BY135" s="89"/>
      <c r="BZ135" s="89"/>
      <c r="CA135" s="89"/>
      <c r="CB135" s="89"/>
    </row>
    <row r="136" spans="28:80" x14ac:dyDescent="0.15">
      <c r="AB136" s="89"/>
      <c r="AC136" s="89"/>
      <c r="AD136" s="89"/>
      <c r="AE136" s="89"/>
      <c r="AF136" s="89"/>
      <c r="AG136" s="89"/>
      <c r="AH136" s="89"/>
      <c r="AI136" s="89"/>
      <c r="AJ136" s="89"/>
      <c r="AK136" s="89"/>
      <c r="AL136" s="89"/>
      <c r="AM136" s="89"/>
      <c r="AN136" s="89"/>
      <c r="AO136" s="89"/>
      <c r="AP136" s="89"/>
      <c r="AQ136" s="89"/>
      <c r="AR136" s="89"/>
      <c r="AS136" s="89"/>
      <c r="AT136" s="89"/>
      <c r="AU136" s="89"/>
      <c r="AV136" s="89"/>
      <c r="AW136" s="89"/>
      <c r="AX136" s="89"/>
      <c r="AY136" s="89"/>
      <c r="AZ136" s="89"/>
      <c r="BA136" s="89"/>
      <c r="BB136" s="89"/>
      <c r="BC136" s="89"/>
      <c r="BD136" s="89"/>
      <c r="BE136" s="89"/>
      <c r="BF136" s="89"/>
      <c r="BG136" s="89"/>
      <c r="BH136" s="89"/>
      <c r="BI136" s="89"/>
      <c r="BJ136" s="89"/>
      <c r="BK136" s="89"/>
      <c r="BL136" s="89"/>
      <c r="BM136" s="89"/>
      <c r="BN136" s="89"/>
      <c r="BO136" s="89"/>
      <c r="BP136" s="89"/>
      <c r="BQ136" s="89"/>
      <c r="BR136" s="89"/>
      <c r="BS136" s="89"/>
      <c r="BT136" s="89"/>
      <c r="BU136" s="89"/>
      <c r="BV136" s="89"/>
      <c r="BW136" s="89"/>
      <c r="BX136" s="89"/>
      <c r="BY136" s="89"/>
      <c r="BZ136" s="89"/>
      <c r="CA136" s="89"/>
      <c r="CB136" s="89"/>
    </row>
    <row r="137" spans="28:80" x14ac:dyDescent="0.15">
      <c r="AB137" s="89"/>
      <c r="AC137" s="89"/>
      <c r="AD137" s="89"/>
      <c r="AE137" s="89"/>
      <c r="AF137" s="89"/>
      <c r="AG137" s="89"/>
      <c r="AH137" s="89"/>
      <c r="AI137" s="89"/>
      <c r="AJ137" s="89"/>
      <c r="AK137" s="89"/>
      <c r="AL137" s="89"/>
      <c r="AM137" s="89"/>
      <c r="AN137" s="89"/>
      <c r="AO137" s="89"/>
      <c r="AP137" s="89"/>
      <c r="AQ137" s="89"/>
      <c r="AR137" s="89"/>
      <c r="AS137" s="89"/>
      <c r="AT137" s="89"/>
      <c r="AU137" s="89"/>
      <c r="AV137" s="89"/>
      <c r="AW137" s="89"/>
      <c r="AX137" s="89"/>
      <c r="AY137" s="89"/>
      <c r="AZ137" s="89"/>
      <c r="BA137" s="89"/>
      <c r="BB137" s="89"/>
      <c r="BC137" s="89"/>
      <c r="BD137" s="89"/>
      <c r="BE137" s="89"/>
      <c r="BF137" s="89"/>
      <c r="BG137" s="89"/>
      <c r="BH137" s="89"/>
      <c r="BI137" s="89"/>
      <c r="BJ137" s="89"/>
      <c r="BK137" s="89"/>
      <c r="BL137" s="89"/>
      <c r="BM137" s="89"/>
      <c r="BN137" s="89"/>
      <c r="BO137" s="89"/>
      <c r="BP137" s="89"/>
      <c r="BQ137" s="89"/>
      <c r="BR137" s="89"/>
      <c r="BS137" s="89"/>
      <c r="BT137" s="89"/>
      <c r="BU137" s="89"/>
      <c r="BV137" s="89"/>
      <c r="BW137" s="89"/>
      <c r="BX137" s="89"/>
      <c r="BY137" s="89"/>
      <c r="BZ137" s="89"/>
      <c r="CA137" s="89"/>
      <c r="CB137" s="89"/>
    </row>
    <row r="138" spans="28:80" x14ac:dyDescent="0.15">
      <c r="AB138" s="89"/>
      <c r="AC138" s="89"/>
      <c r="AD138" s="89"/>
      <c r="AE138" s="89"/>
      <c r="AF138" s="89"/>
      <c r="AG138" s="89"/>
      <c r="AH138" s="89"/>
      <c r="AI138" s="89"/>
      <c r="AJ138" s="89"/>
      <c r="AK138" s="89"/>
      <c r="AL138" s="89"/>
      <c r="AM138" s="89"/>
      <c r="AN138" s="89"/>
      <c r="AO138" s="89"/>
      <c r="AP138" s="89"/>
      <c r="AQ138" s="89"/>
      <c r="AR138" s="89"/>
      <c r="AS138" s="89"/>
      <c r="AT138" s="89"/>
      <c r="AU138" s="89"/>
      <c r="AV138" s="89"/>
      <c r="AW138" s="89"/>
      <c r="AX138" s="89"/>
      <c r="AY138" s="89"/>
      <c r="AZ138" s="89"/>
      <c r="BA138" s="89"/>
      <c r="BB138" s="89"/>
      <c r="BC138" s="89"/>
      <c r="BD138" s="89"/>
      <c r="BE138" s="89"/>
      <c r="BF138" s="89"/>
      <c r="BG138" s="89"/>
      <c r="BH138" s="89"/>
      <c r="BI138" s="89"/>
      <c r="BJ138" s="89"/>
      <c r="BK138" s="89"/>
      <c r="BL138" s="89"/>
      <c r="BM138" s="89"/>
      <c r="BN138" s="89"/>
      <c r="BO138" s="89"/>
      <c r="BP138" s="89"/>
      <c r="BQ138" s="89"/>
      <c r="BR138" s="89"/>
      <c r="BS138" s="89"/>
      <c r="BT138" s="89"/>
      <c r="BU138" s="89"/>
      <c r="BV138" s="89"/>
      <c r="BW138" s="89"/>
      <c r="BX138" s="89"/>
      <c r="BY138" s="89"/>
      <c r="BZ138" s="89"/>
      <c r="CA138" s="89"/>
      <c r="CB138" s="89"/>
    </row>
    <row r="139" spans="28:80" x14ac:dyDescent="0.15">
      <c r="AB139" s="89"/>
      <c r="AC139" s="89"/>
      <c r="AD139" s="89"/>
      <c r="AE139" s="89"/>
      <c r="AF139" s="89"/>
      <c r="AG139" s="89"/>
      <c r="AH139" s="89"/>
      <c r="AI139" s="89"/>
      <c r="AJ139" s="89"/>
      <c r="AK139" s="89"/>
      <c r="AL139" s="89"/>
      <c r="AM139" s="89"/>
      <c r="AN139" s="89"/>
      <c r="AO139" s="89"/>
      <c r="AP139" s="89"/>
      <c r="AQ139" s="89"/>
      <c r="AR139" s="89"/>
      <c r="AS139" s="89"/>
      <c r="AT139" s="89"/>
      <c r="AU139" s="89"/>
      <c r="AV139" s="89"/>
      <c r="AW139" s="89"/>
      <c r="AX139" s="89"/>
      <c r="AY139" s="89"/>
      <c r="AZ139" s="89"/>
      <c r="BA139" s="89"/>
      <c r="BB139" s="89"/>
      <c r="BC139" s="89"/>
      <c r="BD139" s="89"/>
      <c r="BE139" s="89"/>
      <c r="BF139" s="89"/>
      <c r="BG139" s="89"/>
      <c r="BH139" s="89"/>
      <c r="BI139" s="89"/>
      <c r="BJ139" s="89"/>
      <c r="BK139" s="89"/>
      <c r="BL139" s="89"/>
      <c r="BM139" s="89"/>
      <c r="BN139" s="89"/>
      <c r="BO139" s="89"/>
      <c r="BP139" s="89"/>
      <c r="BQ139" s="89"/>
      <c r="BR139" s="89"/>
      <c r="BS139" s="89"/>
      <c r="BT139" s="89"/>
      <c r="BU139" s="89"/>
      <c r="BV139" s="89"/>
      <c r="BW139" s="89"/>
      <c r="BX139" s="89"/>
      <c r="BY139" s="89"/>
      <c r="BZ139" s="89"/>
      <c r="CA139" s="89"/>
      <c r="CB139" s="89"/>
    </row>
    <row r="140" spans="28:80" x14ac:dyDescent="0.15">
      <c r="AB140" s="89"/>
      <c r="AC140" s="89"/>
      <c r="AD140" s="89"/>
      <c r="AE140" s="89"/>
      <c r="AF140" s="89"/>
      <c r="AG140" s="89"/>
      <c r="AH140" s="89"/>
      <c r="AI140" s="89"/>
      <c r="AJ140" s="89"/>
      <c r="AK140" s="89"/>
      <c r="AL140" s="89"/>
      <c r="AM140" s="89"/>
      <c r="AN140" s="89"/>
      <c r="AO140" s="89"/>
      <c r="AP140" s="89"/>
      <c r="AQ140" s="89"/>
      <c r="AR140" s="89"/>
      <c r="AS140" s="89"/>
      <c r="AT140" s="89"/>
      <c r="AU140" s="89"/>
      <c r="AV140" s="89"/>
      <c r="AW140" s="89"/>
      <c r="AX140" s="89"/>
      <c r="AY140" s="89"/>
      <c r="AZ140" s="89"/>
      <c r="BA140" s="89"/>
      <c r="BB140" s="89"/>
      <c r="BC140" s="89"/>
      <c r="BD140" s="89"/>
      <c r="BE140" s="89"/>
      <c r="BF140" s="89"/>
      <c r="BG140" s="89"/>
      <c r="BH140" s="89"/>
      <c r="BI140" s="89"/>
      <c r="BJ140" s="89"/>
      <c r="BK140" s="89"/>
      <c r="BL140" s="89"/>
      <c r="BM140" s="89"/>
      <c r="BN140" s="89"/>
      <c r="BO140" s="89"/>
      <c r="BP140" s="89"/>
      <c r="BQ140" s="89"/>
      <c r="BR140" s="89"/>
      <c r="BS140" s="89"/>
      <c r="BT140" s="89"/>
      <c r="BU140" s="89"/>
      <c r="BV140" s="89"/>
      <c r="BW140" s="89"/>
      <c r="BX140" s="89"/>
      <c r="BY140" s="89"/>
      <c r="BZ140" s="89"/>
      <c r="CA140" s="89"/>
      <c r="CB140" s="89"/>
    </row>
    <row r="141" spans="28:80" x14ac:dyDescent="0.15">
      <c r="AB141" s="89"/>
      <c r="AC141" s="89"/>
      <c r="AD141" s="89"/>
      <c r="AE141" s="89"/>
      <c r="AF141" s="89"/>
      <c r="AG141" s="89"/>
      <c r="AH141" s="89"/>
      <c r="AI141" s="89"/>
      <c r="AJ141" s="89"/>
      <c r="AK141" s="89"/>
      <c r="AL141" s="89"/>
      <c r="AM141" s="89"/>
      <c r="AN141" s="89"/>
      <c r="AO141" s="89"/>
      <c r="AP141" s="89"/>
      <c r="AQ141" s="89"/>
      <c r="AR141" s="89"/>
      <c r="AS141" s="89"/>
      <c r="AT141" s="89"/>
      <c r="AU141" s="89"/>
      <c r="AV141" s="89"/>
      <c r="AW141" s="89"/>
      <c r="AX141" s="89"/>
      <c r="AY141" s="89"/>
      <c r="AZ141" s="89"/>
      <c r="BA141" s="89"/>
      <c r="BB141" s="89"/>
      <c r="BC141" s="89"/>
      <c r="BD141" s="89"/>
      <c r="BE141" s="89"/>
      <c r="BF141" s="89"/>
      <c r="BG141" s="89"/>
      <c r="BH141" s="89"/>
      <c r="BI141" s="89"/>
      <c r="BJ141" s="89"/>
      <c r="BK141" s="89"/>
      <c r="BL141" s="89"/>
      <c r="BM141" s="89"/>
      <c r="BN141" s="89"/>
      <c r="BO141" s="89"/>
      <c r="BP141" s="89"/>
      <c r="BQ141" s="89"/>
      <c r="BR141" s="89"/>
      <c r="BS141" s="89"/>
      <c r="BT141" s="89"/>
      <c r="BU141" s="89"/>
      <c r="BV141" s="89"/>
      <c r="BW141" s="89"/>
      <c r="BX141" s="89"/>
      <c r="BY141" s="89"/>
      <c r="BZ141" s="89"/>
      <c r="CA141" s="89"/>
      <c r="CB141" s="89"/>
    </row>
    <row r="142" spans="28:80" x14ac:dyDescent="0.15">
      <c r="AB142" s="89"/>
      <c r="AC142" s="89"/>
      <c r="AD142" s="89"/>
      <c r="AE142" s="89"/>
      <c r="AF142" s="89"/>
      <c r="AG142" s="89"/>
      <c r="AH142" s="89"/>
      <c r="AI142" s="89"/>
      <c r="AJ142" s="89"/>
      <c r="AK142" s="89"/>
      <c r="AL142" s="89"/>
      <c r="AM142" s="89"/>
      <c r="AN142" s="89"/>
      <c r="AO142" s="89"/>
      <c r="AP142" s="89"/>
      <c r="AQ142" s="89"/>
      <c r="AR142" s="89"/>
      <c r="AS142" s="89"/>
      <c r="AT142" s="89"/>
      <c r="AU142" s="89"/>
      <c r="AV142" s="89"/>
      <c r="AW142" s="89"/>
      <c r="AX142" s="89"/>
      <c r="AY142" s="89"/>
      <c r="AZ142" s="89"/>
      <c r="BA142" s="89"/>
      <c r="BB142" s="89"/>
      <c r="BC142" s="89"/>
      <c r="BD142" s="89"/>
      <c r="BE142" s="89"/>
      <c r="BF142" s="89"/>
      <c r="BG142" s="89"/>
      <c r="BH142" s="89"/>
      <c r="BI142" s="89"/>
      <c r="BJ142" s="89"/>
      <c r="BK142" s="89"/>
      <c r="BL142" s="89"/>
      <c r="BM142" s="89"/>
      <c r="BN142" s="89"/>
      <c r="BO142" s="89"/>
      <c r="BP142" s="89"/>
      <c r="BQ142" s="89"/>
      <c r="BR142" s="89"/>
      <c r="BS142" s="89"/>
      <c r="BT142" s="89"/>
      <c r="BU142" s="89"/>
      <c r="BV142" s="89"/>
      <c r="BW142" s="89"/>
      <c r="BX142" s="89"/>
      <c r="BY142" s="89"/>
      <c r="BZ142" s="89"/>
      <c r="CA142" s="89"/>
      <c r="CB142" s="89"/>
    </row>
    <row r="143" spans="28:80" x14ac:dyDescent="0.15">
      <c r="AB143" s="89"/>
      <c r="AC143" s="89"/>
      <c r="AD143" s="89"/>
      <c r="AE143" s="89"/>
      <c r="AF143" s="89"/>
      <c r="AG143" s="89"/>
      <c r="AH143" s="89"/>
      <c r="AI143" s="89"/>
      <c r="AJ143" s="89"/>
      <c r="AK143" s="89"/>
      <c r="AL143" s="89"/>
      <c r="AM143" s="89"/>
      <c r="AN143" s="89"/>
      <c r="AO143" s="89"/>
      <c r="AP143" s="89"/>
      <c r="AQ143" s="89"/>
      <c r="AR143" s="89"/>
      <c r="AS143" s="89"/>
      <c r="AT143" s="89"/>
      <c r="AU143" s="89"/>
      <c r="AV143" s="89"/>
      <c r="AW143" s="89"/>
      <c r="AX143" s="89"/>
      <c r="AY143" s="89"/>
      <c r="AZ143" s="89"/>
      <c r="BA143" s="89"/>
      <c r="BB143" s="89"/>
      <c r="BC143" s="89"/>
      <c r="BD143" s="89"/>
      <c r="BE143" s="89"/>
      <c r="BF143" s="89"/>
      <c r="BG143" s="89"/>
      <c r="BH143" s="89"/>
      <c r="BI143" s="89"/>
      <c r="BJ143" s="89"/>
      <c r="BK143" s="89"/>
      <c r="BL143" s="89"/>
      <c r="BM143" s="89"/>
      <c r="BN143" s="89"/>
      <c r="BO143" s="89"/>
      <c r="BP143" s="89"/>
      <c r="BQ143" s="89"/>
      <c r="BR143" s="89"/>
      <c r="BS143" s="89"/>
      <c r="BT143" s="89"/>
      <c r="BU143" s="89"/>
      <c r="BV143" s="89"/>
      <c r="BW143" s="89"/>
      <c r="BX143" s="89"/>
      <c r="BY143" s="89"/>
      <c r="BZ143" s="89"/>
      <c r="CA143" s="89"/>
      <c r="CB143" s="89"/>
    </row>
    <row r="144" spans="28:80" x14ac:dyDescent="0.15">
      <c r="AB144" s="89"/>
      <c r="AC144" s="89"/>
      <c r="AD144" s="89"/>
      <c r="AE144" s="89"/>
      <c r="AF144" s="89"/>
      <c r="AG144" s="89"/>
      <c r="AH144" s="89"/>
      <c r="AI144" s="89"/>
      <c r="AJ144" s="89"/>
      <c r="AK144" s="89"/>
      <c r="AL144" s="89"/>
      <c r="AM144" s="89"/>
      <c r="AN144" s="89"/>
      <c r="AO144" s="89"/>
      <c r="AP144" s="89"/>
      <c r="AQ144" s="89"/>
      <c r="AR144" s="89"/>
      <c r="AS144" s="89"/>
      <c r="AT144" s="89"/>
      <c r="AU144" s="89"/>
      <c r="AV144" s="89"/>
      <c r="AW144" s="89"/>
      <c r="AX144" s="89"/>
      <c r="AY144" s="89"/>
      <c r="AZ144" s="89"/>
      <c r="BA144" s="89"/>
      <c r="BB144" s="89"/>
      <c r="BC144" s="89"/>
      <c r="BD144" s="89"/>
      <c r="BE144" s="89"/>
      <c r="BF144" s="89"/>
      <c r="BG144" s="89"/>
      <c r="BH144" s="89"/>
      <c r="BI144" s="89"/>
      <c r="BJ144" s="89"/>
      <c r="BK144" s="89"/>
      <c r="BL144" s="89"/>
      <c r="BM144" s="89"/>
      <c r="BN144" s="89"/>
      <c r="BO144" s="89"/>
      <c r="BP144" s="89"/>
      <c r="BQ144" s="89"/>
      <c r="BR144" s="89"/>
      <c r="BS144" s="89"/>
      <c r="BT144" s="89"/>
      <c r="BU144" s="89"/>
      <c r="BV144" s="89"/>
      <c r="BW144" s="89"/>
      <c r="BX144" s="89"/>
      <c r="BY144" s="89"/>
      <c r="BZ144" s="89"/>
      <c r="CA144" s="89"/>
      <c r="CB144" s="89"/>
    </row>
    <row r="145" spans="28:80" x14ac:dyDescent="0.15">
      <c r="AB145" s="89"/>
      <c r="AC145" s="89"/>
      <c r="AD145" s="89"/>
      <c r="AE145" s="89"/>
      <c r="AF145" s="89"/>
      <c r="AG145" s="89"/>
      <c r="AH145" s="89"/>
      <c r="AI145" s="89"/>
      <c r="AJ145" s="89"/>
      <c r="AK145" s="89"/>
      <c r="AL145" s="89"/>
      <c r="AM145" s="89"/>
      <c r="AN145" s="89"/>
      <c r="AO145" s="89"/>
      <c r="AP145" s="89"/>
      <c r="AQ145" s="89"/>
      <c r="AR145" s="89"/>
      <c r="AS145" s="89"/>
      <c r="AT145" s="89"/>
      <c r="AU145" s="89"/>
      <c r="AV145" s="89"/>
      <c r="AW145" s="89"/>
      <c r="AX145" s="89"/>
      <c r="AY145" s="89"/>
      <c r="AZ145" s="89"/>
      <c r="BA145" s="89"/>
      <c r="BB145" s="89"/>
      <c r="BC145" s="89"/>
      <c r="BD145" s="89"/>
      <c r="BE145" s="89"/>
      <c r="BF145" s="89"/>
      <c r="BG145" s="89"/>
      <c r="BH145" s="89"/>
      <c r="BI145" s="89"/>
      <c r="BJ145" s="89"/>
      <c r="BK145" s="89"/>
      <c r="BL145" s="89"/>
      <c r="BM145" s="89"/>
      <c r="BN145" s="89"/>
      <c r="BO145" s="89"/>
      <c r="BP145" s="89"/>
      <c r="BQ145" s="89"/>
      <c r="BR145" s="89"/>
      <c r="BS145" s="89"/>
      <c r="BT145" s="89"/>
      <c r="BU145" s="89"/>
      <c r="BV145" s="89"/>
      <c r="BW145" s="89"/>
      <c r="BX145" s="89"/>
      <c r="BY145" s="89"/>
      <c r="BZ145" s="89"/>
      <c r="CA145" s="89"/>
      <c r="CB145" s="89"/>
    </row>
    <row r="146" spans="28:80" x14ac:dyDescent="0.15">
      <c r="AB146" s="89"/>
      <c r="AC146" s="89"/>
      <c r="AD146" s="89"/>
      <c r="AE146" s="89"/>
      <c r="AF146" s="89"/>
      <c r="AG146" s="89"/>
      <c r="AH146" s="89"/>
      <c r="AI146" s="89"/>
      <c r="AJ146" s="89"/>
      <c r="AK146" s="89"/>
      <c r="AL146" s="89"/>
      <c r="AM146" s="89"/>
      <c r="AN146" s="89"/>
      <c r="AO146" s="89"/>
      <c r="AP146" s="89"/>
      <c r="AQ146" s="89"/>
      <c r="AR146" s="89"/>
      <c r="AS146" s="89"/>
      <c r="AT146" s="89"/>
      <c r="AU146" s="89"/>
      <c r="AV146" s="89"/>
      <c r="AW146" s="89"/>
      <c r="AX146" s="89"/>
      <c r="AY146" s="89"/>
      <c r="AZ146" s="89"/>
      <c r="BA146" s="89"/>
      <c r="BB146" s="89"/>
      <c r="BC146" s="89"/>
      <c r="BD146" s="89"/>
      <c r="BE146" s="89"/>
      <c r="BF146" s="89"/>
      <c r="BG146" s="89"/>
      <c r="BH146" s="89"/>
      <c r="BI146" s="89"/>
      <c r="BJ146" s="89"/>
      <c r="BK146" s="89"/>
      <c r="BL146" s="89"/>
      <c r="BM146" s="89"/>
      <c r="BN146" s="89"/>
      <c r="BO146" s="89"/>
      <c r="BP146" s="89"/>
      <c r="BQ146" s="89"/>
      <c r="BR146" s="89"/>
      <c r="BS146" s="89"/>
      <c r="BT146" s="89"/>
      <c r="BU146" s="89"/>
      <c r="BV146" s="89"/>
      <c r="BW146" s="89"/>
      <c r="BX146" s="89"/>
      <c r="BY146" s="89"/>
      <c r="BZ146" s="89"/>
      <c r="CA146" s="89"/>
      <c r="CB146" s="89"/>
    </row>
    <row r="147" spans="28:80" x14ac:dyDescent="0.15">
      <c r="AB147" s="89"/>
      <c r="AC147" s="89"/>
      <c r="AD147" s="89"/>
      <c r="AE147" s="89"/>
      <c r="AF147" s="89"/>
      <c r="AG147" s="89"/>
      <c r="AH147" s="89"/>
      <c r="AI147" s="89"/>
      <c r="AJ147" s="89"/>
      <c r="AK147" s="89"/>
      <c r="AL147" s="89"/>
      <c r="AM147" s="89"/>
      <c r="AN147" s="89"/>
      <c r="AO147" s="89"/>
      <c r="AP147" s="89"/>
      <c r="AQ147" s="89"/>
      <c r="AR147" s="89"/>
      <c r="AS147" s="89"/>
      <c r="AT147" s="89"/>
      <c r="AU147" s="89"/>
      <c r="AV147" s="89"/>
      <c r="AW147" s="89"/>
      <c r="AX147" s="89"/>
      <c r="AY147" s="89"/>
      <c r="AZ147" s="89"/>
      <c r="BA147" s="89"/>
      <c r="BB147" s="89"/>
      <c r="BC147" s="89"/>
      <c r="BD147" s="89"/>
      <c r="BE147" s="89"/>
      <c r="BF147" s="89"/>
      <c r="BG147" s="89"/>
      <c r="BH147" s="89"/>
      <c r="BI147" s="89"/>
      <c r="BJ147" s="89"/>
      <c r="BK147" s="89"/>
      <c r="BL147" s="89"/>
      <c r="BM147" s="89"/>
      <c r="BN147" s="89"/>
      <c r="BO147" s="89"/>
      <c r="BP147" s="89"/>
      <c r="BQ147" s="89"/>
      <c r="BR147" s="89"/>
      <c r="BS147" s="89"/>
      <c r="BT147" s="89"/>
      <c r="BU147" s="89"/>
      <c r="BV147" s="89"/>
      <c r="BW147" s="89"/>
      <c r="BX147" s="89"/>
      <c r="BY147" s="89"/>
      <c r="BZ147" s="89"/>
      <c r="CA147" s="89"/>
      <c r="CB147" s="89"/>
    </row>
    <row r="148" spans="28:80" x14ac:dyDescent="0.15">
      <c r="AB148" s="89"/>
      <c r="AC148" s="89"/>
      <c r="AD148" s="89"/>
      <c r="AE148" s="89"/>
      <c r="AF148" s="89"/>
      <c r="AG148" s="89"/>
      <c r="AH148" s="89"/>
      <c r="AI148" s="89"/>
      <c r="AJ148" s="89"/>
      <c r="AK148" s="89"/>
      <c r="AL148" s="89"/>
      <c r="AM148" s="89"/>
      <c r="AN148" s="89"/>
      <c r="AO148" s="89"/>
      <c r="AP148" s="89"/>
      <c r="AQ148" s="89"/>
      <c r="AR148" s="89"/>
      <c r="AS148" s="89"/>
      <c r="AT148" s="89"/>
      <c r="AU148" s="89"/>
      <c r="AV148" s="89"/>
      <c r="AW148" s="89"/>
      <c r="AX148" s="89"/>
      <c r="AY148" s="89"/>
      <c r="AZ148" s="89"/>
      <c r="BA148" s="89"/>
      <c r="BB148" s="89"/>
      <c r="BC148" s="89"/>
      <c r="BD148" s="89"/>
      <c r="BE148" s="89"/>
      <c r="BF148" s="89"/>
      <c r="BG148" s="89"/>
      <c r="BH148" s="89"/>
      <c r="BI148" s="89"/>
      <c r="BJ148" s="89"/>
      <c r="BK148" s="89"/>
      <c r="BL148" s="89"/>
      <c r="BM148" s="89"/>
      <c r="BN148" s="89"/>
      <c r="BO148" s="89"/>
      <c r="BP148" s="89"/>
      <c r="BQ148" s="89"/>
      <c r="BR148" s="89"/>
      <c r="BS148" s="89"/>
      <c r="BT148" s="89"/>
      <c r="BU148" s="89"/>
      <c r="BV148" s="89"/>
      <c r="BW148" s="89"/>
      <c r="BX148" s="89"/>
      <c r="BY148" s="89"/>
      <c r="BZ148" s="89"/>
      <c r="CA148" s="89"/>
      <c r="CB148" s="89"/>
    </row>
    <row r="149" spans="28:80" x14ac:dyDescent="0.15">
      <c r="AB149" s="89"/>
      <c r="AC149" s="89"/>
      <c r="AD149" s="89"/>
      <c r="AE149" s="89"/>
      <c r="AF149" s="89"/>
      <c r="AG149" s="89"/>
      <c r="AH149" s="89"/>
      <c r="AI149" s="89"/>
      <c r="AJ149" s="89"/>
      <c r="AK149" s="89"/>
      <c r="AL149" s="89"/>
      <c r="AM149" s="89"/>
      <c r="AN149" s="89"/>
      <c r="AO149" s="89"/>
      <c r="AP149" s="89"/>
      <c r="AQ149" s="89"/>
      <c r="AR149" s="89"/>
      <c r="AS149" s="89"/>
      <c r="AT149" s="89"/>
      <c r="AU149" s="89"/>
      <c r="AV149" s="89"/>
      <c r="AW149" s="89"/>
      <c r="AX149" s="89"/>
      <c r="AY149" s="89"/>
      <c r="AZ149" s="89"/>
      <c r="BA149" s="89"/>
      <c r="BB149" s="89"/>
      <c r="BC149" s="89"/>
      <c r="BD149" s="89"/>
      <c r="BE149" s="89"/>
      <c r="BF149" s="89"/>
      <c r="BG149" s="89"/>
      <c r="BH149" s="89"/>
      <c r="BI149" s="89"/>
      <c r="BJ149" s="89"/>
      <c r="BK149" s="89"/>
      <c r="BL149" s="89"/>
      <c r="BM149" s="89"/>
      <c r="BN149" s="89"/>
      <c r="BO149" s="89"/>
      <c r="BP149" s="89"/>
      <c r="BQ149" s="89"/>
      <c r="BR149" s="89"/>
      <c r="BS149" s="89"/>
      <c r="BT149" s="89"/>
      <c r="BU149" s="89"/>
      <c r="BV149" s="89"/>
      <c r="BW149" s="89"/>
      <c r="BX149" s="89"/>
      <c r="BY149" s="89"/>
      <c r="BZ149" s="89"/>
      <c r="CA149" s="89"/>
      <c r="CB149" s="89"/>
    </row>
    <row r="150" spans="28:80" x14ac:dyDescent="0.15">
      <c r="AB150" s="89"/>
      <c r="AC150" s="89"/>
      <c r="AD150" s="89"/>
      <c r="AE150" s="89"/>
      <c r="AF150" s="89"/>
      <c r="AG150" s="89"/>
      <c r="AH150" s="89"/>
      <c r="AI150" s="89"/>
      <c r="AJ150" s="89"/>
      <c r="AK150" s="89"/>
      <c r="AL150" s="89"/>
      <c r="AM150" s="89"/>
      <c r="AN150" s="89"/>
      <c r="AO150" s="89"/>
      <c r="AP150" s="89"/>
      <c r="AQ150" s="89"/>
      <c r="AR150" s="89"/>
      <c r="AS150" s="89"/>
      <c r="AT150" s="89"/>
      <c r="AU150" s="89"/>
      <c r="AV150" s="89"/>
      <c r="AW150" s="89"/>
      <c r="AX150" s="89"/>
      <c r="AY150" s="89"/>
      <c r="AZ150" s="89"/>
      <c r="BA150" s="89"/>
      <c r="BB150" s="89"/>
      <c r="BC150" s="89"/>
      <c r="BD150" s="89"/>
      <c r="BE150" s="89"/>
      <c r="BF150" s="89"/>
      <c r="BG150" s="89"/>
      <c r="BH150" s="89"/>
      <c r="BI150" s="89"/>
      <c r="BJ150" s="89"/>
      <c r="BK150" s="89"/>
      <c r="BL150" s="89"/>
      <c r="BM150" s="89"/>
      <c r="BN150" s="89"/>
      <c r="BO150" s="89"/>
      <c r="BP150" s="89"/>
      <c r="BQ150" s="89"/>
      <c r="BR150" s="89"/>
      <c r="BS150" s="89"/>
      <c r="BT150" s="89"/>
      <c r="BU150" s="89"/>
      <c r="BV150" s="89"/>
      <c r="BW150" s="89"/>
      <c r="BX150" s="89"/>
      <c r="BY150" s="89"/>
      <c r="BZ150" s="89"/>
      <c r="CA150" s="89"/>
      <c r="CB150" s="89"/>
    </row>
    <row r="151" spans="28:80" x14ac:dyDescent="0.15">
      <c r="AB151" s="89"/>
      <c r="AC151" s="89"/>
      <c r="AD151" s="89"/>
      <c r="AE151" s="89"/>
      <c r="AF151" s="89"/>
      <c r="AG151" s="89"/>
      <c r="AH151" s="89"/>
      <c r="AI151" s="89"/>
      <c r="AJ151" s="89"/>
      <c r="AK151" s="89"/>
      <c r="AL151" s="89"/>
      <c r="AM151" s="89"/>
      <c r="AN151" s="89"/>
      <c r="AO151" s="89"/>
      <c r="AP151" s="89"/>
      <c r="AQ151" s="89"/>
      <c r="AR151" s="89"/>
      <c r="AS151" s="89"/>
      <c r="AT151" s="89"/>
      <c r="AU151" s="89"/>
      <c r="AV151" s="89"/>
      <c r="AW151" s="89"/>
      <c r="AX151" s="89"/>
      <c r="AY151" s="89"/>
      <c r="AZ151" s="89"/>
      <c r="BA151" s="89"/>
      <c r="BB151" s="89"/>
      <c r="BC151" s="89"/>
      <c r="BD151" s="89"/>
      <c r="BE151" s="89"/>
      <c r="BF151" s="89"/>
      <c r="BG151" s="89"/>
      <c r="BH151" s="89"/>
      <c r="BI151" s="89"/>
      <c r="BJ151" s="89"/>
      <c r="BK151" s="89"/>
      <c r="BL151" s="89"/>
      <c r="BM151" s="89"/>
      <c r="BN151" s="89"/>
      <c r="BO151" s="89"/>
      <c r="BP151" s="89"/>
      <c r="BQ151" s="89"/>
      <c r="BR151" s="89"/>
      <c r="BS151" s="89"/>
      <c r="BT151" s="89"/>
      <c r="BU151" s="89"/>
      <c r="BV151" s="89"/>
      <c r="BW151" s="89"/>
      <c r="BX151" s="89"/>
      <c r="BY151" s="89"/>
      <c r="BZ151" s="89"/>
      <c r="CA151" s="89"/>
      <c r="CB151" s="89"/>
    </row>
    <row r="152" spans="28:80" x14ac:dyDescent="0.15">
      <c r="AB152" s="89"/>
      <c r="AC152" s="89"/>
      <c r="AD152" s="89"/>
      <c r="AE152" s="89"/>
      <c r="AF152" s="89"/>
      <c r="AG152" s="89"/>
      <c r="AH152" s="89"/>
      <c r="AI152" s="89"/>
      <c r="AJ152" s="89"/>
      <c r="AK152" s="89"/>
      <c r="AL152" s="89"/>
      <c r="AM152" s="89"/>
      <c r="AN152" s="89"/>
      <c r="AO152" s="89"/>
      <c r="AP152" s="89"/>
      <c r="AQ152" s="89"/>
      <c r="AR152" s="89"/>
      <c r="AS152" s="89"/>
      <c r="AT152" s="89"/>
      <c r="AU152" s="89"/>
      <c r="AV152" s="89"/>
      <c r="AW152" s="89"/>
      <c r="AX152" s="89"/>
      <c r="AY152" s="89"/>
      <c r="AZ152" s="89"/>
      <c r="BA152" s="89"/>
      <c r="BB152" s="89"/>
      <c r="BC152" s="89"/>
      <c r="BD152" s="89"/>
      <c r="BE152" s="89"/>
      <c r="BF152" s="89"/>
      <c r="BG152" s="89"/>
      <c r="BH152" s="89"/>
      <c r="BI152" s="89"/>
      <c r="BJ152" s="89"/>
      <c r="BK152" s="89"/>
      <c r="BL152" s="89"/>
      <c r="BM152" s="89"/>
      <c r="BN152" s="89"/>
      <c r="BO152" s="89"/>
      <c r="BP152" s="89"/>
      <c r="BQ152" s="89"/>
      <c r="BR152" s="89"/>
      <c r="BS152" s="89"/>
      <c r="BT152" s="89"/>
      <c r="BU152" s="89"/>
      <c r="BV152" s="89"/>
      <c r="BW152" s="89"/>
      <c r="BX152" s="89"/>
      <c r="BY152" s="89"/>
      <c r="BZ152" s="89"/>
      <c r="CA152" s="89"/>
      <c r="CB152" s="89"/>
    </row>
    <row r="153" spans="28:80" x14ac:dyDescent="0.15">
      <c r="AB153" s="89"/>
      <c r="AC153" s="89"/>
      <c r="AD153" s="89"/>
      <c r="AE153" s="89"/>
      <c r="AF153" s="89"/>
      <c r="AG153" s="89"/>
      <c r="AH153" s="89"/>
      <c r="AI153" s="89"/>
      <c r="AJ153" s="89"/>
      <c r="AK153" s="89"/>
      <c r="AL153" s="89"/>
      <c r="AM153" s="89"/>
      <c r="AN153" s="89"/>
      <c r="AO153" s="89"/>
      <c r="AP153" s="89"/>
      <c r="AQ153" s="89"/>
      <c r="AR153" s="89"/>
      <c r="AS153" s="89"/>
      <c r="AT153" s="89"/>
      <c r="AU153" s="89"/>
      <c r="AV153" s="89"/>
      <c r="AW153" s="89"/>
      <c r="AX153" s="89"/>
      <c r="AY153" s="89"/>
      <c r="AZ153" s="89"/>
      <c r="BA153" s="89"/>
      <c r="BB153" s="89"/>
      <c r="BC153" s="89"/>
      <c r="BD153" s="89"/>
      <c r="BE153" s="89"/>
      <c r="BF153" s="89"/>
      <c r="BG153" s="89"/>
      <c r="BH153" s="89"/>
      <c r="BI153" s="89"/>
      <c r="BJ153" s="89"/>
      <c r="BK153" s="89"/>
      <c r="BL153" s="89"/>
      <c r="BM153" s="89"/>
      <c r="BN153" s="89"/>
      <c r="BO153" s="89"/>
      <c r="BP153" s="89"/>
      <c r="BQ153" s="89"/>
      <c r="BR153" s="89"/>
      <c r="BS153" s="89"/>
      <c r="BT153" s="89"/>
      <c r="BU153" s="89"/>
      <c r="BV153" s="89"/>
      <c r="BW153" s="89"/>
      <c r="BX153" s="89"/>
      <c r="BY153" s="89"/>
      <c r="BZ153" s="89"/>
      <c r="CA153" s="89"/>
      <c r="CB153" s="89"/>
    </row>
    <row r="154" spans="28:80" x14ac:dyDescent="0.15">
      <c r="AB154" s="89"/>
      <c r="AC154" s="89"/>
      <c r="AD154" s="89"/>
      <c r="AE154" s="89"/>
      <c r="AF154" s="89"/>
      <c r="AG154" s="89"/>
      <c r="AH154" s="89"/>
      <c r="AI154" s="89"/>
      <c r="AJ154" s="89"/>
      <c r="AK154" s="89"/>
      <c r="AL154" s="89"/>
      <c r="AM154" s="89"/>
      <c r="AN154" s="89"/>
      <c r="AO154" s="89"/>
      <c r="AP154" s="89"/>
      <c r="AQ154" s="89"/>
      <c r="AR154" s="89"/>
      <c r="AS154" s="89"/>
      <c r="AT154" s="89"/>
      <c r="AU154" s="89"/>
      <c r="AV154" s="89"/>
      <c r="AW154" s="89"/>
      <c r="AX154" s="89"/>
      <c r="AY154" s="89"/>
      <c r="AZ154" s="89"/>
      <c r="BA154" s="89"/>
      <c r="BB154" s="89"/>
      <c r="BC154" s="89"/>
      <c r="BD154" s="89"/>
      <c r="BE154" s="89"/>
      <c r="BF154" s="89"/>
      <c r="BG154" s="89"/>
      <c r="BH154" s="89"/>
      <c r="BI154" s="89"/>
      <c r="BJ154" s="89"/>
      <c r="BK154" s="89"/>
      <c r="BL154" s="89"/>
      <c r="BM154" s="89"/>
      <c r="BN154" s="89"/>
      <c r="BO154" s="89"/>
      <c r="BP154" s="89"/>
      <c r="BQ154" s="89"/>
      <c r="BR154" s="89"/>
      <c r="BS154" s="89"/>
      <c r="BT154" s="89"/>
      <c r="BU154" s="89"/>
      <c r="BV154" s="89"/>
      <c r="BW154" s="89"/>
      <c r="BX154" s="89"/>
      <c r="BY154" s="89"/>
      <c r="BZ154" s="89"/>
      <c r="CA154" s="89"/>
      <c r="CB154" s="89"/>
    </row>
    <row r="155" spans="28:80" x14ac:dyDescent="0.15">
      <c r="AB155" s="89"/>
      <c r="AC155" s="89"/>
      <c r="AD155" s="89"/>
      <c r="AE155" s="89"/>
      <c r="AF155" s="89"/>
      <c r="AG155" s="89"/>
      <c r="AH155" s="89"/>
      <c r="AI155" s="89"/>
      <c r="AJ155" s="89"/>
      <c r="AK155" s="89"/>
      <c r="AL155" s="89"/>
      <c r="AM155" s="89"/>
      <c r="AN155" s="89"/>
      <c r="AO155" s="89"/>
      <c r="AP155" s="89"/>
      <c r="AQ155" s="89"/>
      <c r="AR155" s="89"/>
      <c r="AS155" s="89"/>
      <c r="AT155" s="89"/>
      <c r="AU155" s="89"/>
      <c r="AV155" s="89"/>
      <c r="AW155" s="89"/>
      <c r="AX155" s="89"/>
      <c r="AY155" s="89"/>
      <c r="AZ155" s="89"/>
      <c r="BA155" s="89"/>
      <c r="BB155" s="89"/>
      <c r="BC155" s="89"/>
      <c r="BD155" s="89"/>
      <c r="BE155" s="89"/>
      <c r="BF155" s="89"/>
      <c r="BG155" s="89"/>
      <c r="BH155" s="89"/>
      <c r="BI155" s="89"/>
      <c r="BJ155" s="89"/>
      <c r="BK155" s="89"/>
      <c r="BL155" s="89"/>
      <c r="BM155" s="89"/>
      <c r="BN155" s="89"/>
      <c r="BO155" s="89"/>
      <c r="BP155" s="89"/>
      <c r="BQ155" s="89"/>
      <c r="BR155" s="89"/>
      <c r="BS155" s="89"/>
      <c r="BT155" s="89"/>
      <c r="BU155" s="89"/>
      <c r="BV155" s="89"/>
      <c r="BW155" s="89"/>
      <c r="BX155" s="89"/>
      <c r="BY155" s="89"/>
      <c r="BZ155" s="89"/>
      <c r="CA155" s="89"/>
      <c r="CB155" s="89"/>
    </row>
    <row r="156" spans="28:80" x14ac:dyDescent="0.15">
      <c r="AB156" s="89"/>
      <c r="AC156" s="89"/>
      <c r="AD156" s="89"/>
      <c r="AE156" s="89"/>
      <c r="AF156" s="89"/>
      <c r="AG156" s="89"/>
      <c r="AH156" s="89"/>
      <c r="AI156" s="89"/>
      <c r="AJ156" s="89"/>
      <c r="AK156" s="89"/>
      <c r="AL156" s="89"/>
      <c r="AM156" s="89"/>
      <c r="AN156" s="89"/>
      <c r="AO156" s="89"/>
      <c r="AP156" s="89"/>
      <c r="AQ156" s="89"/>
      <c r="AR156" s="89"/>
      <c r="AS156" s="89"/>
      <c r="AT156" s="89"/>
      <c r="AU156" s="89"/>
      <c r="AV156" s="89"/>
      <c r="AW156" s="89"/>
      <c r="AX156" s="89"/>
      <c r="AY156" s="89"/>
      <c r="AZ156" s="89"/>
      <c r="BA156" s="89"/>
      <c r="BB156" s="89"/>
      <c r="BC156" s="89"/>
      <c r="BD156" s="89"/>
      <c r="BE156" s="89"/>
      <c r="BF156" s="89"/>
      <c r="BG156" s="89"/>
      <c r="BH156" s="89"/>
      <c r="BI156" s="89"/>
      <c r="BJ156" s="89"/>
      <c r="BK156" s="89"/>
      <c r="BL156" s="89"/>
      <c r="BM156" s="89"/>
      <c r="BN156" s="89"/>
      <c r="BO156" s="89"/>
      <c r="BP156" s="89"/>
      <c r="BQ156" s="89"/>
      <c r="BR156" s="89"/>
      <c r="BS156" s="89"/>
      <c r="BT156" s="89"/>
      <c r="BU156" s="89"/>
      <c r="BV156" s="89"/>
      <c r="BW156" s="89"/>
      <c r="BX156" s="89"/>
      <c r="BY156" s="89"/>
      <c r="BZ156" s="89"/>
      <c r="CA156" s="89"/>
      <c r="CB156" s="89"/>
    </row>
    <row r="157" spans="28:80" x14ac:dyDescent="0.15">
      <c r="AB157" s="89"/>
      <c r="AC157" s="89"/>
      <c r="AD157" s="89"/>
      <c r="AE157" s="89"/>
      <c r="AF157" s="89"/>
      <c r="AG157" s="89"/>
      <c r="AH157" s="89"/>
      <c r="AI157" s="89"/>
      <c r="AJ157" s="89"/>
      <c r="AK157" s="89"/>
      <c r="AL157" s="89"/>
      <c r="AM157" s="89"/>
      <c r="AN157" s="89"/>
      <c r="AO157" s="89"/>
      <c r="AP157" s="89"/>
      <c r="AQ157" s="89"/>
      <c r="AR157" s="89"/>
      <c r="AS157" s="89"/>
      <c r="AT157" s="89"/>
      <c r="AU157" s="89"/>
      <c r="AV157" s="89"/>
      <c r="AW157" s="89"/>
      <c r="AX157" s="89"/>
      <c r="AY157" s="89"/>
      <c r="AZ157" s="89"/>
      <c r="BA157" s="89"/>
      <c r="BB157" s="89"/>
      <c r="BC157" s="89"/>
      <c r="BD157" s="89"/>
      <c r="BE157" s="89"/>
      <c r="BF157" s="89"/>
      <c r="BG157" s="89"/>
      <c r="BH157" s="89"/>
      <c r="BI157" s="89"/>
      <c r="BJ157" s="89"/>
      <c r="BK157" s="89"/>
      <c r="BL157" s="89"/>
      <c r="BM157" s="89"/>
      <c r="BN157" s="89"/>
      <c r="BO157" s="89"/>
      <c r="BP157" s="89"/>
      <c r="BQ157" s="89"/>
      <c r="BR157" s="89"/>
      <c r="BS157" s="89"/>
      <c r="BT157" s="89"/>
      <c r="BU157" s="89"/>
      <c r="BV157" s="89"/>
      <c r="BW157" s="89"/>
      <c r="BX157" s="89"/>
      <c r="BY157" s="89"/>
      <c r="BZ157" s="89"/>
      <c r="CA157" s="89"/>
      <c r="CB157" s="89"/>
    </row>
    <row r="158" spans="28:80" x14ac:dyDescent="0.15">
      <c r="AB158" s="89"/>
      <c r="AC158" s="89"/>
      <c r="AD158" s="89"/>
      <c r="AE158" s="89"/>
      <c r="AF158" s="89"/>
      <c r="AG158" s="89"/>
      <c r="AH158" s="89"/>
      <c r="AI158" s="89"/>
      <c r="AJ158" s="89"/>
      <c r="AK158" s="89"/>
      <c r="AL158" s="89"/>
      <c r="AM158" s="89"/>
      <c r="AN158" s="89"/>
      <c r="AO158" s="89"/>
      <c r="AP158" s="89"/>
      <c r="AQ158" s="89"/>
      <c r="AR158" s="89"/>
      <c r="AS158" s="89"/>
      <c r="AT158" s="89"/>
      <c r="AU158" s="89"/>
      <c r="AV158" s="89"/>
      <c r="AW158" s="89"/>
      <c r="AX158" s="89"/>
      <c r="AY158" s="89"/>
      <c r="AZ158" s="89"/>
      <c r="BA158" s="89"/>
      <c r="BB158" s="89"/>
      <c r="BC158" s="89"/>
      <c r="BD158" s="89"/>
      <c r="BE158" s="89"/>
      <c r="BF158" s="89"/>
      <c r="BG158" s="89"/>
      <c r="BH158" s="89"/>
      <c r="BI158" s="89"/>
      <c r="BJ158" s="89"/>
      <c r="BK158" s="89"/>
      <c r="BL158" s="89"/>
      <c r="BM158" s="89"/>
      <c r="BN158" s="89"/>
      <c r="BO158" s="89"/>
      <c r="BP158" s="89"/>
      <c r="BQ158" s="89"/>
      <c r="BR158" s="89"/>
      <c r="BS158" s="89"/>
      <c r="BT158" s="89"/>
      <c r="BU158" s="89"/>
      <c r="BV158" s="89"/>
      <c r="BW158" s="89"/>
      <c r="BX158" s="89"/>
      <c r="BY158" s="89"/>
      <c r="BZ158" s="89"/>
      <c r="CA158" s="89"/>
      <c r="CB158" s="89"/>
    </row>
    <row r="159" spans="28:80" x14ac:dyDescent="0.15">
      <c r="AB159" s="89"/>
      <c r="AC159" s="89"/>
      <c r="AD159" s="89"/>
      <c r="AE159" s="89"/>
      <c r="AF159" s="89"/>
      <c r="AG159" s="89"/>
      <c r="AH159" s="89"/>
      <c r="AI159" s="89"/>
      <c r="AJ159" s="89"/>
      <c r="AK159" s="89"/>
      <c r="AL159" s="89"/>
      <c r="AM159" s="89"/>
      <c r="AN159" s="89"/>
      <c r="AO159" s="89"/>
      <c r="AP159" s="89"/>
      <c r="AQ159" s="89"/>
      <c r="AR159" s="89"/>
      <c r="AS159" s="89"/>
      <c r="AT159" s="89"/>
      <c r="AU159" s="89"/>
      <c r="AV159" s="89"/>
      <c r="AW159" s="89"/>
      <c r="AX159" s="89"/>
      <c r="AY159" s="89"/>
      <c r="AZ159" s="89"/>
      <c r="BA159" s="89"/>
      <c r="BB159" s="89"/>
      <c r="BC159" s="89"/>
      <c r="BD159" s="89"/>
      <c r="BE159" s="89"/>
      <c r="BF159" s="89"/>
      <c r="BG159" s="89"/>
      <c r="BH159" s="89"/>
      <c r="BI159" s="89"/>
      <c r="BJ159" s="89"/>
      <c r="BK159" s="89"/>
      <c r="BL159" s="89"/>
      <c r="BM159" s="89"/>
      <c r="BN159" s="89"/>
      <c r="BO159" s="89"/>
      <c r="BP159" s="89"/>
      <c r="BQ159" s="89"/>
      <c r="BR159" s="89"/>
      <c r="BS159" s="89"/>
      <c r="BT159" s="89"/>
      <c r="BU159" s="89"/>
      <c r="BV159" s="89"/>
      <c r="BW159" s="89"/>
      <c r="BX159" s="89"/>
      <c r="BY159" s="89"/>
      <c r="BZ159" s="89"/>
      <c r="CA159" s="89"/>
      <c r="CB159" s="89"/>
    </row>
    <row r="160" spans="28:80" x14ac:dyDescent="0.15">
      <c r="AB160" s="89"/>
      <c r="AC160" s="89"/>
      <c r="AD160" s="89"/>
      <c r="AE160" s="89"/>
      <c r="AF160" s="89"/>
      <c r="AG160" s="89"/>
      <c r="AH160" s="89"/>
      <c r="AI160" s="89"/>
      <c r="AJ160" s="89"/>
      <c r="AK160" s="89"/>
      <c r="AL160" s="89"/>
      <c r="AM160" s="89"/>
      <c r="AN160" s="89"/>
      <c r="AO160" s="89"/>
      <c r="AP160" s="89"/>
      <c r="AQ160" s="89"/>
      <c r="AR160" s="89"/>
      <c r="AS160" s="89"/>
      <c r="AT160" s="89"/>
      <c r="AU160" s="89"/>
      <c r="AV160" s="89"/>
      <c r="AW160" s="89"/>
      <c r="AX160" s="89"/>
      <c r="AY160" s="89"/>
      <c r="AZ160" s="89"/>
      <c r="BA160" s="89"/>
      <c r="BB160" s="89"/>
      <c r="BC160" s="89"/>
      <c r="BD160" s="89"/>
      <c r="BE160" s="89"/>
      <c r="BF160" s="89"/>
      <c r="BG160" s="89"/>
      <c r="BH160" s="89"/>
      <c r="BI160" s="89"/>
      <c r="BJ160" s="89"/>
      <c r="BK160" s="89"/>
      <c r="BL160" s="89"/>
      <c r="BM160" s="89"/>
      <c r="BN160" s="89"/>
      <c r="BO160" s="89"/>
      <c r="BP160" s="89"/>
      <c r="BQ160" s="89"/>
      <c r="BR160" s="89"/>
      <c r="BS160" s="89"/>
      <c r="BT160" s="89"/>
      <c r="BU160" s="89"/>
      <c r="BV160" s="89"/>
      <c r="BW160" s="89"/>
      <c r="BX160" s="89"/>
      <c r="BY160" s="89"/>
      <c r="BZ160" s="89"/>
      <c r="CA160" s="89"/>
      <c r="CB160" s="89"/>
    </row>
    <row r="161" spans="28:80" x14ac:dyDescent="0.15">
      <c r="AB161" s="89"/>
      <c r="AC161" s="89"/>
      <c r="AD161" s="89"/>
      <c r="AE161" s="89"/>
      <c r="AF161" s="89"/>
      <c r="AG161" s="89"/>
      <c r="AH161" s="89"/>
      <c r="AI161" s="89"/>
      <c r="AJ161" s="89"/>
      <c r="AK161" s="89"/>
      <c r="AL161" s="89"/>
      <c r="AM161" s="89"/>
      <c r="AN161" s="89"/>
      <c r="AO161" s="89"/>
      <c r="AP161" s="89"/>
      <c r="AQ161" s="89"/>
      <c r="AR161" s="89"/>
      <c r="AS161" s="89"/>
      <c r="AT161" s="89"/>
      <c r="AU161" s="89"/>
      <c r="AV161" s="89"/>
      <c r="AW161" s="89"/>
      <c r="AX161" s="89"/>
      <c r="AY161" s="89"/>
      <c r="AZ161" s="89"/>
      <c r="BA161" s="89"/>
      <c r="BB161" s="89"/>
      <c r="BC161" s="89"/>
      <c r="BD161" s="89"/>
      <c r="BE161" s="89"/>
      <c r="BF161" s="89"/>
      <c r="BG161" s="89"/>
      <c r="BH161" s="89"/>
      <c r="BI161" s="89"/>
      <c r="BJ161" s="89"/>
      <c r="BK161" s="89"/>
      <c r="BL161" s="89"/>
      <c r="BM161" s="89"/>
      <c r="BN161" s="89"/>
      <c r="BO161" s="89"/>
      <c r="BP161" s="89"/>
      <c r="BQ161" s="89"/>
      <c r="BR161" s="89"/>
      <c r="BS161" s="89"/>
      <c r="BT161" s="89"/>
      <c r="BU161" s="89"/>
      <c r="BV161" s="89"/>
      <c r="BW161" s="89"/>
      <c r="BX161" s="89"/>
      <c r="BY161" s="89"/>
      <c r="BZ161" s="89"/>
      <c r="CA161" s="89"/>
      <c r="CB161" s="89"/>
    </row>
    <row r="162" spans="28:80" x14ac:dyDescent="0.15">
      <c r="AB162" s="89"/>
      <c r="AC162" s="89"/>
      <c r="AD162" s="89"/>
      <c r="AE162" s="89"/>
      <c r="AF162" s="89"/>
      <c r="AG162" s="89"/>
      <c r="AH162" s="89"/>
      <c r="AI162" s="89"/>
      <c r="AJ162" s="89"/>
      <c r="AK162" s="89"/>
      <c r="AL162" s="89"/>
      <c r="AM162" s="89"/>
      <c r="AN162" s="89"/>
      <c r="AO162" s="89"/>
      <c r="AP162" s="89"/>
      <c r="AQ162" s="89"/>
      <c r="AR162" s="89"/>
      <c r="AS162" s="89"/>
      <c r="AT162" s="89"/>
      <c r="AU162" s="89"/>
      <c r="AV162" s="89"/>
      <c r="AW162" s="89"/>
      <c r="AX162" s="89"/>
      <c r="AY162" s="89"/>
      <c r="AZ162" s="89"/>
      <c r="BA162" s="89"/>
      <c r="BB162" s="89"/>
      <c r="BC162" s="89"/>
      <c r="BD162" s="89"/>
      <c r="BE162" s="89"/>
      <c r="BF162" s="89"/>
      <c r="BG162" s="89"/>
      <c r="BH162" s="89"/>
      <c r="BI162" s="89"/>
      <c r="BJ162" s="89"/>
      <c r="BK162" s="89"/>
      <c r="BL162" s="89"/>
      <c r="BM162" s="89"/>
      <c r="BN162" s="89"/>
      <c r="BO162" s="89"/>
      <c r="BP162" s="89"/>
      <c r="BQ162" s="89"/>
      <c r="BR162" s="89"/>
      <c r="BS162" s="89"/>
      <c r="BT162" s="89"/>
      <c r="BU162" s="89"/>
      <c r="BV162" s="89"/>
      <c r="BW162" s="89"/>
      <c r="BX162" s="89"/>
      <c r="BY162" s="89"/>
      <c r="BZ162" s="89"/>
      <c r="CA162" s="89"/>
      <c r="CB162" s="89"/>
    </row>
    <row r="163" spans="28:80" x14ac:dyDescent="0.15">
      <c r="AB163" s="89"/>
      <c r="AC163" s="89"/>
      <c r="AD163" s="89"/>
      <c r="AE163" s="89"/>
      <c r="AF163" s="89"/>
      <c r="AG163" s="89"/>
      <c r="AH163" s="89"/>
      <c r="AI163" s="89"/>
      <c r="AJ163" s="89"/>
      <c r="AK163" s="89"/>
      <c r="AL163" s="89"/>
      <c r="AM163" s="89"/>
      <c r="AN163" s="89"/>
      <c r="AO163" s="89"/>
      <c r="AP163" s="89"/>
      <c r="AQ163" s="89"/>
      <c r="AR163" s="89"/>
      <c r="AS163" s="89"/>
      <c r="AT163" s="89"/>
      <c r="AU163" s="89"/>
      <c r="AV163" s="89"/>
      <c r="AW163" s="89"/>
      <c r="AX163" s="89"/>
      <c r="AY163" s="89"/>
      <c r="AZ163" s="89"/>
      <c r="BA163" s="89"/>
      <c r="BB163" s="89"/>
      <c r="BC163" s="89"/>
      <c r="BD163" s="89"/>
      <c r="BE163" s="89"/>
      <c r="BF163" s="89"/>
      <c r="BG163" s="89"/>
      <c r="BH163" s="89"/>
      <c r="BI163" s="89"/>
      <c r="BJ163" s="89"/>
      <c r="BK163" s="89"/>
      <c r="BL163" s="89"/>
      <c r="BM163" s="89"/>
      <c r="BN163" s="89"/>
      <c r="BO163" s="89"/>
      <c r="BP163" s="89"/>
      <c r="BQ163" s="89"/>
      <c r="BR163" s="89"/>
      <c r="BS163" s="89"/>
      <c r="BT163" s="89"/>
      <c r="BU163" s="89"/>
      <c r="BV163" s="89"/>
      <c r="BW163" s="89"/>
      <c r="BX163" s="89"/>
      <c r="BY163" s="89"/>
      <c r="BZ163" s="89"/>
      <c r="CA163" s="89"/>
      <c r="CB163" s="89"/>
    </row>
    <row r="164" spans="28:80" x14ac:dyDescent="0.15">
      <c r="AB164" s="89"/>
      <c r="AC164" s="89"/>
      <c r="AD164" s="89"/>
      <c r="AE164" s="89"/>
      <c r="AF164" s="89"/>
      <c r="AG164" s="89"/>
      <c r="AH164" s="89"/>
      <c r="AI164" s="89"/>
      <c r="AJ164" s="89"/>
      <c r="AK164" s="89"/>
      <c r="AL164" s="89"/>
      <c r="AM164" s="89"/>
      <c r="AN164" s="89"/>
      <c r="AO164" s="89"/>
      <c r="AP164" s="89"/>
      <c r="AQ164" s="89"/>
      <c r="AR164" s="89"/>
      <c r="AS164" s="89"/>
      <c r="AT164" s="89"/>
      <c r="AU164" s="89"/>
      <c r="AV164" s="89"/>
      <c r="AW164" s="89"/>
      <c r="AX164" s="89"/>
      <c r="AY164" s="89"/>
      <c r="AZ164" s="89"/>
      <c r="BA164" s="89"/>
      <c r="BB164" s="89"/>
      <c r="BC164" s="89"/>
      <c r="BD164" s="89"/>
      <c r="BE164" s="89"/>
      <c r="BF164" s="89"/>
      <c r="BG164" s="89"/>
      <c r="BH164" s="89"/>
      <c r="BI164" s="89"/>
      <c r="BJ164" s="89"/>
      <c r="BK164" s="89"/>
      <c r="BL164" s="89"/>
      <c r="BM164" s="89"/>
      <c r="BN164" s="89"/>
      <c r="BO164" s="89"/>
      <c r="BP164" s="89"/>
      <c r="BQ164" s="89"/>
      <c r="BR164" s="89"/>
      <c r="BS164" s="89"/>
      <c r="BT164" s="89"/>
      <c r="BU164" s="89"/>
      <c r="BV164" s="89"/>
      <c r="BW164" s="89"/>
      <c r="BX164" s="89"/>
      <c r="BY164" s="89"/>
      <c r="BZ164" s="89"/>
      <c r="CA164" s="89"/>
      <c r="CB164" s="89"/>
    </row>
    <row r="165" spans="28:80" x14ac:dyDescent="0.15">
      <c r="AB165" s="89"/>
      <c r="AC165" s="89"/>
      <c r="AD165" s="89"/>
      <c r="AE165" s="89"/>
      <c r="AF165" s="89"/>
      <c r="AG165" s="89"/>
      <c r="AH165" s="89"/>
      <c r="AI165" s="89"/>
      <c r="AJ165" s="89"/>
      <c r="AK165" s="89"/>
      <c r="AL165" s="89"/>
      <c r="AM165" s="89"/>
      <c r="AN165" s="89"/>
      <c r="AO165" s="89"/>
      <c r="AP165" s="89"/>
      <c r="AQ165" s="89"/>
      <c r="AR165" s="89"/>
      <c r="AS165" s="89"/>
      <c r="AT165" s="89"/>
      <c r="AU165" s="89"/>
      <c r="AV165" s="89"/>
      <c r="AW165" s="89"/>
      <c r="AX165" s="89"/>
      <c r="AY165" s="89"/>
      <c r="AZ165" s="89"/>
      <c r="BA165" s="89"/>
      <c r="BB165" s="89"/>
      <c r="BC165" s="89"/>
      <c r="BD165" s="89"/>
      <c r="BE165" s="89"/>
      <c r="BF165" s="89"/>
      <c r="BG165" s="89"/>
      <c r="BH165" s="89"/>
      <c r="BI165" s="89"/>
      <c r="BJ165" s="89"/>
      <c r="BK165" s="89"/>
      <c r="BL165" s="89"/>
      <c r="BM165" s="89"/>
      <c r="BN165" s="89"/>
      <c r="BO165" s="89"/>
      <c r="BP165" s="89"/>
      <c r="BQ165" s="89"/>
      <c r="BR165" s="89"/>
      <c r="BS165" s="89"/>
      <c r="BT165" s="89"/>
      <c r="BU165" s="89"/>
      <c r="BV165" s="89"/>
      <c r="BW165" s="89"/>
      <c r="BX165" s="89"/>
      <c r="BY165" s="89"/>
      <c r="BZ165" s="89"/>
      <c r="CA165" s="89"/>
      <c r="CB165" s="89"/>
    </row>
    <row r="166" spans="28:80" x14ac:dyDescent="0.15">
      <c r="AB166" s="89"/>
      <c r="AC166" s="89"/>
      <c r="AD166" s="89"/>
      <c r="AE166" s="89"/>
      <c r="AF166" s="89"/>
      <c r="AG166" s="89"/>
      <c r="AH166" s="89"/>
      <c r="AI166" s="89"/>
      <c r="AJ166" s="89"/>
      <c r="AK166" s="89"/>
      <c r="AL166" s="89"/>
      <c r="AM166" s="89"/>
      <c r="AN166" s="89"/>
      <c r="AO166" s="89"/>
      <c r="AP166" s="89"/>
      <c r="AQ166" s="89"/>
      <c r="AR166" s="89"/>
      <c r="AS166" s="89"/>
      <c r="AT166" s="89"/>
      <c r="AU166" s="89"/>
      <c r="AV166" s="89"/>
      <c r="AW166" s="89"/>
      <c r="AX166" s="89"/>
      <c r="AY166" s="89"/>
      <c r="AZ166" s="89"/>
      <c r="BA166" s="89"/>
      <c r="BB166" s="89"/>
      <c r="BC166" s="89"/>
      <c r="BD166" s="89"/>
      <c r="BE166" s="89"/>
      <c r="BF166" s="89"/>
      <c r="BG166" s="89"/>
      <c r="BH166" s="89"/>
      <c r="BI166" s="89"/>
      <c r="BJ166" s="89"/>
      <c r="BK166" s="89"/>
      <c r="BL166" s="89"/>
      <c r="BM166" s="89"/>
      <c r="BN166" s="89"/>
      <c r="BO166" s="89"/>
      <c r="BP166" s="89"/>
      <c r="BQ166" s="89"/>
      <c r="BR166" s="89"/>
      <c r="BS166" s="89"/>
      <c r="BT166" s="89"/>
      <c r="BU166" s="89"/>
      <c r="BV166" s="89"/>
      <c r="BW166" s="89"/>
      <c r="BX166" s="89"/>
      <c r="BY166" s="89"/>
      <c r="BZ166" s="89"/>
      <c r="CA166" s="89"/>
      <c r="CB166" s="89"/>
    </row>
    <row r="167" spans="28:80" x14ac:dyDescent="0.15">
      <c r="AB167" s="89"/>
      <c r="AC167" s="89"/>
      <c r="AD167" s="89"/>
      <c r="AE167" s="89"/>
      <c r="AF167" s="89"/>
      <c r="AG167" s="89"/>
      <c r="AH167" s="89"/>
      <c r="AI167" s="89"/>
      <c r="AJ167" s="89"/>
      <c r="AK167" s="89"/>
      <c r="AL167" s="89"/>
      <c r="AM167" s="89"/>
      <c r="AN167" s="89"/>
      <c r="AO167" s="89"/>
      <c r="AP167" s="89"/>
      <c r="AQ167" s="89"/>
      <c r="AR167" s="89"/>
      <c r="AS167" s="89"/>
      <c r="AT167" s="89"/>
      <c r="AU167" s="89"/>
      <c r="AV167" s="89"/>
      <c r="AW167" s="89"/>
      <c r="AX167" s="89"/>
      <c r="AY167" s="89"/>
      <c r="AZ167" s="89"/>
      <c r="BA167" s="89"/>
      <c r="BB167" s="89"/>
      <c r="BC167" s="89"/>
      <c r="BD167" s="89"/>
      <c r="BE167" s="89"/>
      <c r="BF167" s="89"/>
      <c r="BG167" s="89"/>
      <c r="BH167" s="89"/>
      <c r="BI167" s="89"/>
      <c r="BJ167" s="89"/>
      <c r="BK167" s="89"/>
      <c r="BL167" s="89"/>
      <c r="BM167" s="89"/>
      <c r="BN167" s="89"/>
      <c r="BO167" s="89"/>
      <c r="BP167" s="89"/>
      <c r="BQ167" s="89"/>
      <c r="BR167" s="89"/>
      <c r="BS167" s="89"/>
      <c r="BT167" s="89"/>
      <c r="BU167" s="89"/>
      <c r="BV167" s="89"/>
      <c r="BW167" s="89"/>
      <c r="BX167" s="89"/>
      <c r="BY167" s="89"/>
      <c r="BZ167" s="89"/>
      <c r="CA167" s="89"/>
      <c r="CB167" s="89"/>
    </row>
    <row r="168" spans="28:80" x14ac:dyDescent="0.15">
      <c r="AB168" s="89"/>
      <c r="AC168" s="89"/>
      <c r="AD168" s="89"/>
      <c r="AE168" s="89"/>
      <c r="AF168" s="89"/>
      <c r="AG168" s="89"/>
      <c r="AH168" s="89"/>
      <c r="AI168" s="89"/>
      <c r="AJ168" s="89"/>
      <c r="AK168" s="89"/>
      <c r="AL168" s="89"/>
      <c r="AM168" s="89"/>
      <c r="AN168" s="89"/>
      <c r="AO168" s="89"/>
      <c r="AP168" s="89"/>
      <c r="AQ168" s="89"/>
      <c r="AR168" s="89"/>
      <c r="AS168" s="89"/>
      <c r="AT168" s="89"/>
      <c r="AU168" s="89"/>
      <c r="AV168" s="89"/>
      <c r="AW168" s="89"/>
      <c r="AX168" s="89"/>
      <c r="AY168" s="89"/>
      <c r="AZ168" s="89"/>
      <c r="BA168" s="89"/>
      <c r="BB168" s="89"/>
      <c r="BC168" s="89"/>
      <c r="BD168" s="89"/>
      <c r="BE168" s="89"/>
      <c r="BF168" s="89"/>
      <c r="BG168" s="89"/>
      <c r="BH168" s="89"/>
      <c r="BI168" s="89"/>
      <c r="BJ168" s="89"/>
      <c r="BK168" s="89"/>
      <c r="BL168" s="89"/>
      <c r="BM168" s="89"/>
      <c r="BN168" s="89"/>
      <c r="BO168" s="89"/>
      <c r="BP168" s="89"/>
      <c r="BQ168" s="89"/>
      <c r="BR168" s="89"/>
      <c r="BS168" s="89"/>
      <c r="BT168" s="89"/>
      <c r="BU168" s="89"/>
      <c r="BV168" s="89"/>
      <c r="BW168" s="89"/>
      <c r="BX168" s="89"/>
      <c r="BY168" s="89"/>
      <c r="BZ168" s="89"/>
      <c r="CA168" s="89"/>
      <c r="CB168" s="89"/>
    </row>
    <row r="169" spans="28:80" x14ac:dyDescent="0.15">
      <c r="AB169" s="89"/>
      <c r="AC169" s="89"/>
      <c r="AD169" s="89"/>
      <c r="AE169" s="89"/>
      <c r="AF169" s="89"/>
      <c r="AG169" s="89"/>
      <c r="AH169" s="89"/>
      <c r="AI169" s="89"/>
      <c r="AJ169" s="89"/>
      <c r="AK169" s="89"/>
      <c r="AL169" s="89"/>
      <c r="AM169" s="89"/>
      <c r="AN169" s="89"/>
      <c r="AO169" s="89"/>
      <c r="AP169" s="89"/>
      <c r="AQ169" s="89"/>
      <c r="AR169" s="89"/>
      <c r="AS169" s="89"/>
      <c r="AT169" s="89"/>
      <c r="AU169" s="89"/>
      <c r="AV169" s="89"/>
      <c r="AW169" s="89"/>
      <c r="AX169" s="89"/>
      <c r="AY169" s="89"/>
      <c r="AZ169" s="89"/>
      <c r="BA169" s="89"/>
      <c r="BB169" s="89"/>
      <c r="BC169" s="89"/>
      <c r="BD169" s="89"/>
      <c r="BE169" s="89"/>
      <c r="BF169" s="89"/>
      <c r="BG169" s="89"/>
      <c r="BH169" s="89"/>
      <c r="BI169" s="89"/>
      <c r="BJ169" s="89"/>
      <c r="BK169" s="89"/>
      <c r="BL169" s="89"/>
      <c r="BM169" s="89"/>
      <c r="BN169" s="89"/>
      <c r="BO169" s="89"/>
      <c r="BP169" s="89"/>
      <c r="BQ169" s="89"/>
      <c r="BR169" s="89"/>
      <c r="BS169" s="89"/>
      <c r="BT169" s="89"/>
      <c r="BU169" s="89"/>
      <c r="BV169" s="89"/>
      <c r="BW169" s="89"/>
      <c r="BX169" s="89"/>
      <c r="BY169" s="89"/>
      <c r="BZ169" s="89"/>
      <c r="CA169" s="89"/>
      <c r="CB169" s="89"/>
    </row>
    <row r="170" spans="28:80" x14ac:dyDescent="0.15">
      <c r="AB170" s="89"/>
      <c r="AC170" s="89"/>
      <c r="AD170" s="89"/>
      <c r="AE170" s="89"/>
      <c r="AF170" s="89"/>
      <c r="AG170" s="89"/>
      <c r="AH170" s="89"/>
      <c r="AI170" s="89"/>
      <c r="AJ170" s="89"/>
      <c r="AK170" s="89"/>
      <c r="AL170" s="89"/>
      <c r="AM170" s="89"/>
      <c r="AN170" s="89"/>
      <c r="AO170" s="89"/>
      <c r="AP170" s="89"/>
      <c r="AQ170" s="89"/>
      <c r="AR170" s="89"/>
      <c r="AS170" s="89"/>
      <c r="AT170" s="89"/>
      <c r="AU170" s="89"/>
      <c r="AV170" s="89"/>
      <c r="AW170" s="89"/>
      <c r="AX170" s="89"/>
      <c r="AY170" s="89"/>
      <c r="AZ170" s="89"/>
      <c r="BA170" s="89"/>
      <c r="BB170" s="89"/>
      <c r="BC170" s="89"/>
      <c r="BD170" s="89"/>
      <c r="BE170" s="89"/>
      <c r="BF170" s="89"/>
      <c r="BG170" s="89"/>
      <c r="BH170" s="89"/>
      <c r="BI170" s="89"/>
      <c r="BJ170" s="89"/>
      <c r="BK170" s="89"/>
      <c r="BL170" s="89"/>
      <c r="BM170" s="89"/>
      <c r="BN170" s="89"/>
      <c r="BO170" s="89"/>
      <c r="BP170" s="89"/>
      <c r="BQ170" s="89"/>
      <c r="BR170" s="89"/>
      <c r="BS170" s="89"/>
      <c r="BT170" s="89"/>
      <c r="BU170" s="89"/>
      <c r="BV170" s="89"/>
      <c r="BW170" s="89"/>
      <c r="BX170" s="89"/>
      <c r="BY170" s="89"/>
      <c r="BZ170" s="89"/>
      <c r="CA170" s="89"/>
      <c r="CB170" s="89"/>
    </row>
    <row r="171" spans="28:80" x14ac:dyDescent="0.15">
      <c r="AB171" s="89"/>
      <c r="AC171" s="89"/>
      <c r="AD171" s="89"/>
      <c r="AE171" s="89"/>
      <c r="AF171" s="89"/>
      <c r="AG171" s="89"/>
      <c r="AH171" s="89"/>
      <c r="AI171" s="89"/>
      <c r="AJ171" s="89"/>
      <c r="AK171" s="89"/>
      <c r="AL171" s="89"/>
      <c r="AM171" s="89"/>
      <c r="AN171" s="89"/>
      <c r="AO171" s="89"/>
      <c r="AP171" s="89"/>
      <c r="AQ171" s="89"/>
      <c r="AR171" s="89"/>
      <c r="AS171" s="89"/>
      <c r="AT171" s="89"/>
      <c r="AU171" s="89"/>
      <c r="AV171" s="89"/>
      <c r="AW171" s="89"/>
      <c r="AX171" s="89"/>
      <c r="AY171" s="89"/>
      <c r="AZ171" s="89"/>
      <c r="BA171" s="89"/>
      <c r="BB171" s="89"/>
      <c r="BC171" s="89"/>
      <c r="BD171" s="89"/>
      <c r="BE171" s="89"/>
      <c r="BF171" s="89"/>
      <c r="BG171" s="89"/>
      <c r="BH171" s="89"/>
      <c r="BI171" s="89"/>
      <c r="BJ171" s="89"/>
      <c r="BK171" s="89"/>
      <c r="BL171" s="89"/>
      <c r="BM171" s="89"/>
      <c r="BN171" s="89"/>
      <c r="BO171" s="89"/>
      <c r="BP171" s="89"/>
      <c r="BQ171" s="89"/>
      <c r="BR171" s="89"/>
      <c r="BS171" s="89"/>
      <c r="BT171" s="89"/>
      <c r="BU171" s="89"/>
      <c r="BV171" s="89"/>
      <c r="BW171" s="89"/>
      <c r="BX171" s="89"/>
      <c r="BY171" s="89"/>
      <c r="BZ171" s="89"/>
      <c r="CA171" s="89"/>
      <c r="CB171" s="89"/>
    </row>
    <row r="172" spans="28:80" x14ac:dyDescent="0.15">
      <c r="AB172" s="89"/>
      <c r="AC172" s="89"/>
      <c r="AD172" s="89"/>
      <c r="AE172" s="89"/>
      <c r="AF172" s="89"/>
      <c r="AG172" s="89"/>
      <c r="AH172" s="89"/>
      <c r="AI172" s="89"/>
      <c r="AJ172" s="89"/>
      <c r="AK172" s="89"/>
      <c r="AL172" s="89"/>
      <c r="AM172" s="89"/>
      <c r="AN172" s="89"/>
      <c r="AO172" s="89"/>
      <c r="AP172" s="89"/>
      <c r="AQ172" s="89"/>
      <c r="AR172" s="89"/>
      <c r="AS172" s="89"/>
      <c r="AT172" s="89"/>
      <c r="AU172" s="89"/>
      <c r="AV172" s="89"/>
      <c r="AW172" s="89"/>
      <c r="AX172" s="89"/>
      <c r="AY172" s="89"/>
      <c r="AZ172" s="89"/>
      <c r="BA172" s="89"/>
      <c r="BB172" s="89"/>
      <c r="BC172" s="89"/>
      <c r="BD172" s="89"/>
      <c r="BE172" s="89"/>
      <c r="BF172" s="89"/>
      <c r="BG172" s="89"/>
      <c r="BH172" s="89"/>
      <c r="BI172" s="89"/>
      <c r="BJ172" s="89"/>
      <c r="BK172" s="89"/>
      <c r="BL172" s="89"/>
      <c r="BM172" s="89"/>
      <c r="BN172" s="89"/>
      <c r="BO172" s="89"/>
      <c r="BP172" s="89"/>
      <c r="BQ172" s="89"/>
      <c r="BR172" s="89"/>
      <c r="BS172" s="89"/>
      <c r="BT172" s="89"/>
      <c r="BU172" s="89"/>
      <c r="BV172" s="89"/>
      <c r="BW172" s="89"/>
      <c r="BX172" s="89"/>
      <c r="BY172" s="89"/>
      <c r="BZ172" s="89"/>
      <c r="CA172" s="89"/>
      <c r="CB172" s="89"/>
    </row>
    <row r="173" spans="28:80" x14ac:dyDescent="0.15">
      <c r="AB173" s="89"/>
      <c r="AC173" s="89"/>
      <c r="AD173" s="89"/>
      <c r="AE173" s="89"/>
      <c r="AF173" s="89"/>
      <c r="AG173" s="89"/>
      <c r="AH173" s="89"/>
      <c r="AI173" s="89"/>
      <c r="AJ173" s="89"/>
      <c r="AK173" s="89"/>
      <c r="AL173" s="89"/>
      <c r="AM173" s="89"/>
      <c r="AN173" s="89"/>
      <c r="AO173" s="89"/>
      <c r="AP173" s="89"/>
      <c r="AQ173" s="89"/>
      <c r="AR173" s="89"/>
      <c r="AS173" s="89"/>
      <c r="AT173" s="89"/>
      <c r="AU173" s="89"/>
      <c r="AV173" s="89"/>
      <c r="AW173" s="89"/>
      <c r="AX173" s="89"/>
      <c r="AY173" s="89"/>
      <c r="AZ173" s="89"/>
      <c r="BA173" s="89"/>
      <c r="BB173" s="89"/>
      <c r="BC173" s="89"/>
      <c r="BD173" s="89"/>
      <c r="BE173" s="89"/>
      <c r="BF173" s="89"/>
      <c r="BG173" s="89"/>
      <c r="BH173" s="89"/>
      <c r="BI173" s="89"/>
      <c r="BJ173" s="89"/>
      <c r="BK173" s="89"/>
      <c r="BL173" s="89"/>
      <c r="BM173" s="89"/>
      <c r="BN173" s="89"/>
      <c r="BO173" s="89"/>
      <c r="BP173" s="89"/>
      <c r="BQ173" s="89"/>
      <c r="BR173" s="89"/>
      <c r="BS173" s="89"/>
      <c r="BT173" s="89"/>
      <c r="BU173" s="89"/>
      <c r="BV173" s="89"/>
      <c r="BW173" s="89"/>
      <c r="BX173" s="89"/>
      <c r="BY173" s="89"/>
      <c r="BZ173" s="89"/>
      <c r="CA173" s="89"/>
      <c r="CB173" s="89"/>
    </row>
    <row r="174" spans="28:80" x14ac:dyDescent="0.15">
      <c r="AB174" s="89"/>
      <c r="AC174" s="89"/>
      <c r="AD174" s="89"/>
      <c r="AE174" s="89"/>
      <c r="AF174" s="89"/>
      <c r="AG174" s="89"/>
      <c r="AH174" s="89"/>
      <c r="AI174" s="89"/>
      <c r="AJ174" s="89"/>
      <c r="AK174" s="89"/>
      <c r="AL174" s="89"/>
      <c r="AM174" s="89"/>
      <c r="AN174" s="89"/>
      <c r="AO174" s="89"/>
      <c r="AP174" s="89"/>
      <c r="AQ174" s="89"/>
      <c r="AR174" s="89"/>
      <c r="AS174" s="89"/>
      <c r="AT174" s="89"/>
      <c r="AU174" s="89"/>
      <c r="AV174" s="89"/>
      <c r="AW174" s="89"/>
      <c r="AX174" s="89"/>
      <c r="AY174" s="89"/>
      <c r="AZ174" s="89"/>
      <c r="BA174" s="89"/>
      <c r="BB174" s="89"/>
      <c r="BC174" s="89"/>
      <c r="BD174" s="89"/>
      <c r="BE174" s="89"/>
      <c r="BF174" s="89"/>
      <c r="BG174" s="89"/>
      <c r="BH174" s="89"/>
      <c r="BI174" s="89"/>
      <c r="BJ174" s="89"/>
      <c r="BK174" s="89"/>
      <c r="BL174" s="89"/>
      <c r="BM174" s="89"/>
      <c r="BN174" s="89"/>
      <c r="BO174" s="89"/>
      <c r="BP174" s="89"/>
      <c r="BQ174" s="89"/>
      <c r="BR174" s="89"/>
      <c r="BS174" s="89"/>
      <c r="BT174" s="89"/>
      <c r="BU174" s="89"/>
      <c r="BV174" s="89"/>
      <c r="BW174" s="89"/>
      <c r="BX174" s="89"/>
      <c r="BY174" s="89"/>
      <c r="BZ174" s="89"/>
      <c r="CA174" s="89"/>
      <c r="CB174" s="89"/>
    </row>
    <row r="175" spans="28:80" x14ac:dyDescent="0.15">
      <c r="AB175" s="89"/>
      <c r="AC175" s="89"/>
      <c r="AD175" s="89"/>
      <c r="AE175" s="89"/>
      <c r="AF175" s="89"/>
      <c r="AG175" s="89"/>
      <c r="AH175" s="89"/>
      <c r="AI175" s="89"/>
      <c r="AJ175" s="89"/>
      <c r="AK175" s="89"/>
      <c r="AL175" s="89"/>
      <c r="AM175" s="89"/>
      <c r="AN175" s="89"/>
      <c r="AO175" s="89"/>
      <c r="AP175" s="89"/>
      <c r="AQ175" s="89"/>
      <c r="AR175" s="89"/>
      <c r="AS175" s="89"/>
      <c r="AT175" s="89"/>
      <c r="AU175" s="89"/>
      <c r="AV175" s="89"/>
      <c r="AW175" s="89"/>
      <c r="AX175" s="89"/>
      <c r="AY175" s="89"/>
      <c r="AZ175" s="89"/>
      <c r="BA175" s="89"/>
      <c r="BB175" s="89"/>
      <c r="BC175" s="89"/>
      <c r="BD175" s="89"/>
      <c r="BE175" s="89"/>
      <c r="BF175" s="89"/>
      <c r="BG175" s="89"/>
      <c r="BH175" s="89"/>
      <c r="BI175" s="89"/>
      <c r="BJ175" s="89"/>
      <c r="BK175" s="89"/>
      <c r="BL175" s="89"/>
      <c r="BM175" s="89"/>
      <c r="BN175" s="89"/>
      <c r="BO175" s="89"/>
      <c r="BP175" s="89"/>
      <c r="BQ175" s="89"/>
      <c r="BR175" s="89"/>
      <c r="BS175" s="89"/>
      <c r="BT175" s="89"/>
      <c r="BU175" s="89"/>
      <c r="BV175" s="89"/>
      <c r="BW175" s="89"/>
      <c r="BX175" s="89"/>
      <c r="BY175" s="89"/>
      <c r="BZ175" s="89"/>
      <c r="CA175" s="89"/>
      <c r="CB175" s="89"/>
    </row>
    <row r="176" spans="28:80" x14ac:dyDescent="0.15">
      <c r="AB176" s="89"/>
      <c r="AC176" s="89"/>
      <c r="AD176" s="89"/>
      <c r="AE176" s="89"/>
      <c r="AF176" s="89"/>
      <c r="AG176" s="89"/>
      <c r="AH176" s="89"/>
      <c r="AI176" s="89"/>
      <c r="AJ176" s="89"/>
      <c r="AK176" s="89"/>
      <c r="AL176" s="89"/>
      <c r="AM176" s="89"/>
      <c r="AN176" s="89"/>
      <c r="AO176" s="89"/>
      <c r="AP176" s="89"/>
      <c r="AQ176" s="89"/>
      <c r="AR176" s="89"/>
      <c r="AS176" s="89"/>
      <c r="AT176" s="89"/>
      <c r="AU176" s="89"/>
      <c r="AV176" s="89"/>
      <c r="AW176" s="89"/>
      <c r="AX176" s="89"/>
      <c r="AY176" s="89"/>
      <c r="AZ176" s="89"/>
      <c r="BA176" s="89"/>
      <c r="BB176" s="89"/>
      <c r="BC176" s="89"/>
      <c r="BD176" s="89"/>
      <c r="BE176" s="89"/>
      <c r="BF176" s="89"/>
      <c r="BG176" s="89"/>
      <c r="BH176" s="89"/>
      <c r="BI176" s="89"/>
      <c r="BJ176" s="89"/>
      <c r="BK176" s="89"/>
      <c r="BL176" s="89"/>
      <c r="BM176" s="89"/>
      <c r="BN176" s="89"/>
      <c r="BO176" s="89"/>
      <c r="BP176" s="89"/>
      <c r="BQ176" s="89"/>
      <c r="BR176" s="89"/>
      <c r="BS176" s="89"/>
      <c r="BT176" s="89"/>
      <c r="BU176" s="89"/>
      <c r="BV176" s="89"/>
      <c r="BW176" s="89"/>
      <c r="BX176" s="89"/>
      <c r="BY176" s="89"/>
      <c r="BZ176" s="89"/>
      <c r="CA176" s="89"/>
      <c r="CB176" s="89"/>
    </row>
    <row r="177" spans="28:80" x14ac:dyDescent="0.15">
      <c r="AB177" s="89"/>
      <c r="AC177" s="89"/>
      <c r="AD177" s="89"/>
      <c r="AE177" s="89"/>
      <c r="AF177" s="89"/>
      <c r="AG177" s="89"/>
      <c r="AH177" s="89"/>
      <c r="AI177" s="89"/>
      <c r="AJ177" s="89"/>
      <c r="AK177" s="89"/>
      <c r="AL177" s="89"/>
      <c r="AM177" s="89"/>
      <c r="AN177" s="89"/>
      <c r="AO177" s="89"/>
      <c r="AP177" s="89"/>
      <c r="AQ177" s="89"/>
      <c r="AR177" s="89"/>
      <c r="AS177" s="89"/>
      <c r="AT177" s="89"/>
      <c r="AU177" s="89"/>
      <c r="AV177" s="89"/>
      <c r="AW177" s="89"/>
      <c r="AX177" s="89"/>
      <c r="AY177" s="89"/>
      <c r="AZ177" s="89"/>
      <c r="BA177" s="89"/>
      <c r="BB177" s="89"/>
      <c r="BC177" s="89"/>
      <c r="BD177" s="89"/>
      <c r="BE177" s="89"/>
      <c r="BF177" s="89"/>
      <c r="BG177" s="89"/>
      <c r="BH177" s="89"/>
      <c r="BI177" s="89"/>
      <c r="BJ177" s="89"/>
      <c r="BK177" s="89"/>
      <c r="BL177" s="89"/>
      <c r="BM177" s="89"/>
      <c r="BN177" s="89"/>
      <c r="BO177" s="89"/>
      <c r="BP177" s="89"/>
      <c r="BQ177" s="89"/>
      <c r="BR177" s="89"/>
      <c r="BS177" s="89"/>
      <c r="BT177" s="89"/>
      <c r="BU177" s="89"/>
      <c r="BV177" s="89"/>
      <c r="BW177" s="89"/>
      <c r="BX177" s="89"/>
      <c r="BY177" s="89"/>
      <c r="BZ177" s="89"/>
      <c r="CA177" s="89"/>
      <c r="CB177" s="89"/>
    </row>
    <row r="178" spans="28:80" x14ac:dyDescent="0.15">
      <c r="AB178" s="89"/>
      <c r="AC178" s="89"/>
      <c r="AD178" s="89"/>
      <c r="AE178" s="89"/>
      <c r="AF178" s="89"/>
      <c r="AG178" s="89"/>
      <c r="AH178" s="89"/>
      <c r="AI178" s="89"/>
      <c r="AJ178" s="89"/>
      <c r="AK178" s="89"/>
      <c r="AL178" s="89"/>
      <c r="AM178" s="89"/>
      <c r="AN178" s="89"/>
      <c r="AO178" s="89"/>
      <c r="AP178" s="89"/>
      <c r="AQ178" s="89"/>
      <c r="AR178" s="89"/>
      <c r="AS178" s="89"/>
      <c r="AT178" s="89"/>
      <c r="AU178" s="89"/>
      <c r="AV178" s="89"/>
      <c r="AW178" s="89"/>
      <c r="AX178" s="89"/>
      <c r="AY178" s="89"/>
      <c r="AZ178" s="89"/>
      <c r="BA178" s="89"/>
      <c r="BB178" s="89"/>
      <c r="BC178" s="89"/>
      <c r="BD178" s="89"/>
      <c r="BE178" s="89"/>
      <c r="BF178" s="89"/>
      <c r="BG178" s="89"/>
      <c r="BH178" s="89"/>
      <c r="BI178" s="89"/>
      <c r="BJ178" s="89"/>
      <c r="BK178" s="89"/>
      <c r="BL178" s="89"/>
      <c r="BM178" s="89"/>
      <c r="BN178" s="89"/>
      <c r="BO178" s="89"/>
      <c r="BP178" s="89"/>
      <c r="BQ178" s="89"/>
      <c r="BR178" s="89"/>
      <c r="BS178" s="89"/>
      <c r="BT178" s="89"/>
      <c r="BU178" s="89"/>
      <c r="BV178" s="89"/>
      <c r="BW178" s="89"/>
      <c r="BX178" s="89"/>
      <c r="BY178" s="89"/>
      <c r="BZ178" s="89"/>
      <c r="CA178" s="89"/>
      <c r="CB178" s="89"/>
    </row>
    <row r="179" spans="28:80" x14ac:dyDescent="0.15">
      <c r="AB179" s="89"/>
      <c r="AC179" s="89"/>
      <c r="AD179" s="89"/>
      <c r="AE179" s="89"/>
      <c r="AF179" s="89"/>
      <c r="AG179" s="89"/>
      <c r="AH179" s="89"/>
      <c r="AI179" s="89"/>
      <c r="AJ179" s="89"/>
      <c r="AK179" s="89"/>
      <c r="AL179" s="89"/>
      <c r="AM179" s="89"/>
      <c r="AN179" s="89"/>
      <c r="AO179" s="89"/>
      <c r="AP179" s="89"/>
      <c r="AQ179" s="89"/>
      <c r="AR179" s="89"/>
      <c r="AS179" s="89"/>
      <c r="AT179" s="89"/>
      <c r="AU179" s="89"/>
      <c r="AV179" s="89"/>
      <c r="AW179" s="89"/>
      <c r="AX179" s="89"/>
      <c r="AY179" s="89"/>
      <c r="AZ179" s="89"/>
      <c r="BA179" s="89"/>
      <c r="BB179" s="89"/>
      <c r="BC179" s="89"/>
      <c r="BD179" s="89"/>
      <c r="BE179" s="89"/>
      <c r="BF179" s="89"/>
      <c r="BG179" s="89"/>
      <c r="BH179" s="89"/>
      <c r="BI179" s="89"/>
      <c r="BJ179" s="89"/>
      <c r="BK179" s="89"/>
      <c r="BL179" s="89"/>
      <c r="BM179" s="89"/>
      <c r="BN179" s="89"/>
      <c r="BO179" s="89"/>
      <c r="BP179" s="89"/>
      <c r="BQ179" s="89"/>
      <c r="BR179" s="89"/>
      <c r="BS179" s="89"/>
      <c r="BT179" s="89"/>
      <c r="BU179" s="89"/>
      <c r="BV179" s="89"/>
      <c r="BW179" s="89"/>
      <c r="BX179" s="89"/>
      <c r="BY179" s="89"/>
      <c r="BZ179" s="89"/>
      <c r="CA179" s="89"/>
      <c r="CB179" s="89"/>
    </row>
    <row r="180" spans="28:80" x14ac:dyDescent="0.15">
      <c r="AB180" s="89"/>
      <c r="AC180" s="89"/>
      <c r="AD180" s="89"/>
      <c r="AE180" s="89"/>
      <c r="AF180" s="89"/>
      <c r="AG180" s="89"/>
      <c r="AH180" s="89"/>
      <c r="AI180" s="89"/>
      <c r="AJ180" s="89"/>
      <c r="AK180" s="89"/>
      <c r="AL180" s="89"/>
      <c r="AM180" s="89"/>
      <c r="AN180" s="89"/>
      <c r="AO180" s="89"/>
      <c r="AP180" s="89"/>
      <c r="AQ180" s="89"/>
      <c r="AR180" s="89"/>
      <c r="AS180" s="89"/>
      <c r="AT180" s="89"/>
      <c r="AU180" s="89"/>
      <c r="AV180" s="89"/>
      <c r="AW180" s="89"/>
      <c r="AX180" s="89"/>
      <c r="AY180" s="89"/>
      <c r="AZ180" s="89"/>
      <c r="BA180" s="89"/>
      <c r="BB180" s="89"/>
      <c r="BC180" s="89"/>
      <c r="BD180" s="89"/>
      <c r="BE180" s="89"/>
      <c r="BF180" s="89"/>
      <c r="BG180" s="89"/>
      <c r="BH180" s="89"/>
      <c r="BI180" s="89"/>
      <c r="BJ180" s="89"/>
      <c r="BK180" s="89"/>
      <c r="BL180" s="89"/>
      <c r="BM180" s="89"/>
      <c r="BN180" s="89"/>
      <c r="BO180" s="89"/>
      <c r="BP180" s="89"/>
      <c r="BQ180" s="89"/>
      <c r="BR180" s="89"/>
      <c r="BS180" s="89"/>
      <c r="BT180" s="89"/>
      <c r="BU180" s="89"/>
      <c r="BV180" s="89"/>
      <c r="BW180" s="89"/>
      <c r="BX180" s="89"/>
      <c r="BY180" s="89"/>
      <c r="BZ180" s="89"/>
      <c r="CA180" s="89"/>
      <c r="CB180" s="89"/>
    </row>
    <row r="181" spans="28:80" x14ac:dyDescent="0.15">
      <c r="AB181" s="89"/>
      <c r="AC181" s="89"/>
      <c r="AD181" s="89"/>
      <c r="AE181" s="89"/>
      <c r="AF181" s="89"/>
      <c r="AG181" s="89"/>
      <c r="AH181" s="89"/>
      <c r="AI181" s="89"/>
      <c r="AJ181" s="89"/>
      <c r="AK181" s="89"/>
      <c r="AL181" s="89"/>
      <c r="AM181" s="89"/>
      <c r="AN181" s="89"/>
      <c r="AO181" s="89"/>
      <c r="AP181" s="89"/>
      <c r="AQ181" s="89"/>
      <c r="AR181" s="89"/>
      <c r="AS181" s="89"/>
      <c r="AT181" s="89"/>
      <c r="AU181" s="89"/>
      <c r="AV181" s="89"/>
      <c r="AW181" s="89"/>
      <c r="AX181" s="89"/>
      <c r="AY181" s="89"/>
      <c r="AZ181" s="89"/>
      <c r="BA181" s="89"/>
      <c r="BB181" s="89"/>
      <c r="BC181" s="89"/>
      <c r="BD181" s="89"/>
      <c r="BE181" s="89"/>
      <c r="BF181" s="89"/>
      <c r="BG181" s="89"/>
      <c r="BH181" s="89"/>
      <c r="BI181" s="89"/>
      <c r="BJ181" s="89"/>
      <c r="BK181" s="89"/>
      <c r="BL181" s="89"/>
      <c r="BM181" s="89"/>
      <c r="BN181" s="89"/>
      <c r="BO181" s="89"/>
      <c r="BP181" s="89"/>
      <c r="BQ181" s="89"/>
      <c r="BR181" s="89"/>
      <c r="BS181" s="89"/>
      <c r="BT181" s="89"/>
      <c r="BU181" s="89"/>
      <c r="BV181" s="89"/>
      <c r="BW181" s="89"/>
      <c r="BX181" s="89"/>
      <c r="BY181" s="89"/>
      <c r="BZ181" s="89"/>
      <c r="CA181" s="89"/>
      <c r="CB181" s="89"/>
    </row>
    <row r="182" spans="28:80" x14ac:dyDescent="0.15">
      <c r="AB182" s="89"/>
      <c r="AC182" s="89"/>
      <c r="AD182" s="89"/>
      <c r="AE182" s="89"/>
      <c r="AF182" s="89"/>
      <c r="AG182" s="89"/>
      <c r="AH182" s="89"/>
      <c r="AI182" s="89"/>
      <c r="AJ182" s="89"/>
      <c r="AK182" s="89"/>
      <c r="AL182" s="89"/>
      <c r="AM182" s="89"/>
      <c r="AN182" s="89"/>
      <c r="AO182" s="89"/>
      <c r="AP182" s="89"/>
      <c r="AQ182" s="89"/>
      <c r="AR182" s="89"/>
      <c r="AS182" s="89"/>
      <c r="AT182" s="89"/>
      <c r="AU182" s="89"/>
      <c r="AV182" s="89"/>
      <c r="AW182" s="89"/>
      <c r="AX182" s="89"/>
      <c r="AY182" s="89"/>
      <c r="AZ182" s="89"/>
      <c r="BA182" s="89"/>
      <c r="BB182" s="89"/>
      <c r="BC182" s="89"/>
      <c r="BD182" s="89"/>
      <c r="BE182" s="89"/>
      <c r="BF182" s="89"/>
      <c r="BG182" s="89"/>
      <c r="BH182" s="89"/>
      <c r="BI182" s="89"/>
      <c r="BJ182" s="89"/>
      <c r="BK182" s="89"/>
      <c r="BL182" s="89"/>
      <c r="BM182" s="89"/>
      <c r="BN182" s="89"/>
      <c r="BO182" s="89"/>
      <c r="BP182" s="89"/>
      <c r="BQ182" s="89"/>
      <c r="BR182" s="89"/>
      <c r="BS182" s="89"/>
      <c r="BT182" s="89"/>
      <c r="BU182" s="89"/>
      <c r="BV182" s="89"/>
      <c r="BW182" s="89"/>
      <c r="BX182" s="89"/>
      <c r="BY182" s="89"/>
      <c r="BZ182" s="89"/>
      <c r="CA182" s="89"/>
      <c r="CB182" s="89"/>
    </row>
    <row r="183" spans="28:80" x14ac:dyDescent="0.15">
      <c r="AB183" s="89"/>
      <c r="AC183" s="89"/>
      <c r="AD183" s="89"/>
      <c r="AE183" s="89"/>
      <c r="AF183" s="89"/>
      <c r="AG183" s="89"/>
      <c r="AH183" s="89"/>
      <c r="AI183" s="89"/>
      <c r="AJ183" s="89"/>
      <c r="AK183" s="89"/>
      <c r="AL183" s="89"/>
      <c r="AM183" s="89"/>
      <c r="AN183" s="89"/>
      <c r="AO183" s="89"/>
      <c r="AP183" s="89"/>
      <c r="AQ183" s="89"/>
      <c r="AR183" s="89"/>
      <c r="AS183" s="89"/>
      <c r="AT183" s="89"/>
      <c r="AU183" s="89"/>
      <c r="AV183" s="89"/>
      <c r="AW183" s="89"/>
      <c r="AX183" s="89"/>
      <c r="AY183" s="89"/>
      <c r="AZ183" s="89"/>
      <c r="BA183" s="89"/>
      <c r="BB183" s="89"/>
      <c r="BC183" s="89"/>
      <c r="BD183" s="89"/>
      <c r="BE183" s="89"/>
      <c r="BF183" s="89"/>
      <c r="BG183" s="89"/>
      <c r="BH183" s="89"/>
      <c r="BI183" s="89"/>
      <c r="BJ183" s="89"/>
      <c r="BK183" s="89"/>
      <c r="BL183" s="89"/>
      <c r="BM183" s="89"/>
      <c r="BN183" s="89"/>
      <c r="BO183" s="89"/>
      <c r="BP183" s="89"/>
      <c r="BQ183" s="89"/>
      <c r="BR183" s="89"/>
      <c r="BS183" s="89"/>
      <c r="BT183" s="89"/>
      <c r="BU183" s="89"/>
      <c r="BV183" s="89"/>
      <c r="BW183" s="89"/>
      <c r="BX183" s="89"/>
      <c r="BY183" s="89"/>
      <c r="BZ183" s="89"/>
      <c r="CA183" s="89"/>
      <c r="CB183" s="89"/>
    </row>
    <row r="184" spans="28:80" x14ac:dyDescent="0.15">
      <c r="AB184" s="89"/>
      <c r="AC184" s="89"/>
      <c r="AD184" s="89"/>
      <c r="AE184" s="89"/>
      <c r="AF184" s="89"/>
      <c r="AG184" s="89"/>
      <c r="AH184" s="89"/>
      <c r="AI184" s="89"/>
      <c r="AJ184" s="89"/>
      <c r="AK184" s="89"/>
      <c r="AL184" s="89"/>
      <c r="AM184" s="89"/>
      <c r="AN184" s="89"/>
      <c r="AO184" s="89"/>
      <c r="AP184" s="89"/>
      <c r="AQ184" s="89"/>
      <c r="AR184" s="89"/>
      <c r="AS184" s="89"/>
      <c r="AT184" s="89"/>
      <c r="AU184" s="89"/>
      <c r="AV184" s="89"/>
      <c r="AW184" s="89"/>
      <c r="AX184" s="89"/>
      <c r="AY184" s="89"/>
      <c r="AZ184" s="89"/>
      <c r="BA184" s="89"/>
      <c r="BB184" s="89"/>
      <c r="BC184" s="89"/>
      <c r="BD184" s="89"/>
      <c r="BE184" s="89"/>
      <c r="BF184" s="89"/>
      <c r="BG184" s="89"/>
      <c r="BH184" s="89"/>
      <c r="BI184" s="89"/>
      <c r="BJ184" s="89"/>
      <c r="BK184" s="89"/>
      <c r="BL184" s="89"/>
      <c r="BM184" s="89"/>
      <c r="BN184" s="89"/>
      <c r="BO184" s="89"/>
      <c r="BP184" s="89"/>
      <c r="BQ184" s="89"/>
      <c r="BR184" s="89"/>
      <c r="BS184" s="89"/>
      <c r="BT184" s="89"/>
      <c r="BU184" s="89"/>
      <c r="BV184" s="89"/>
      <c r="BW184" s="89"/>
      <c r="BX184" s="89"/>
      <c r="BY184" s="89"/>
      <c r="BZ184" s="89"/>
      <c r="CA184" s="89"/>
      <c r="CB184" s="89"/>
    </row>
    <row r="185" spans="28:80" x14ac:dyDescent="0.15">
      <c r="AB185" s="89"/>
      <c r="AC185" s="89"/>
      <c r="AD185" s="89"/>
      <c r="AE185" s="89"/>
      <c r="AF185" s="89"/>
      <c r="AG185" s="89"/>
      <c r="AH185" s="89"/>
      <c r="AI185" s="89"/>
      <c r="AJ185" s="89"/>
      <c r="AK185" s="89"/>
      <c r="AL185" s="89"/>
      <c r="AM185" s="89"/>
      <c r="AN185" s="89"/>
      <c r="AO185" s="89"/>
      <c r="AP185" s="89"/>
      <c r="AQ185" s="89"/>
      <c r="AR185" s="89"/>
      <c r="AS185" s="89"/>
      <c r="AT185" s="89"/>
      <c r="AU185" s="89"/>
      <c r="AV185" s="89"/>
      <c r="AW185" s="89"/>
      <c r="AX185" s="89"/>
      <c r="AY185" s="89"/>
      <c r="AZ185" s="89"/>
      <c r="BA185" s="89"/>
      <c r="BB185" s="89"/>
      <c r="BC185" s="89"/>
      <c r="BD185" s="89"/>
      <c r="BE185" s="89"/>
      <c r="BF185" s="89"/>
      <c r="BG185" s="89"/>
      <c r="BH185" s="89"/>
      <c r="BI185" s="89"/>
      <c r="BJ185" s="89"/>
      <c r="BK185" s="89"/>
      <c r="BL185" s="89"/>
      <c r="BM185" s="89"/>
      <c r="BN185" s="89"/>
      <c r="BO185" s="89"/>
      <c r="BP185" s="89"/>
      <c r="BQ185" s="89"/>
      <c r="BR185" s="89"/>
      <c r="BS185" s="89"/>
      <c r="BT185" s="89"/>
      <c r="BU185" s="89"/>
      <c r="BV185" s="89"/>
      <c r="BW185" s="89"/>
      <c r="BX185" s="89"/>
      <c r="BY185" s="89"/>
      <c r="BZ185" s="89"/>
      <c r="CA185" s="89"/>
      <c r="CB185" s="89"/>
    </row>
    <row r="186" spans="28:80" x14ac:dyDescent="0.15">
      <c r="AB186" s="89"/>
      <c r="AC186" s="89"/>
      <c r="AD186" s="89"/>
      <c r="AE186" s="89"/>
      <c r="AF186" s="89"/>
      <c r="AG186" s="89"/>
      <c r="AH186" s="89"/>
      <c r="AI186" s="89"/>
      <c r="AJ186" s="89"/>
      <c r="AK186" s="89"/>
      <c r="AL186" s="89"/>
      <c r="AM186" s="89"/>
      <c r="AN186" s="89"/>
      <c r="AO186" s="89"/>
      <c r="AP186" s="89"/>
      <c r="AQ186" s="89"/>
      <c r="AR186" s="89"/>
      <c r="AS186" s="89"/>
      <c r="AT186" s="89"/>
      <c r="AU186" s="89"/>
      <c r="AV186" s="89"/>
      <c r="AW186" s="89"/>
      <c r="AX186" s="89"/>
      <c r="AY186" s="89"/>
      <c r="AZ186" s="89"/>
      <c r="BA186" s="89"/>
      <c r="BB186" s="89"/>
      <c r="BC186" s="89"/>
      <c r="BD186" s="89"/>
      <c r="BE186" s="89"/>
      <c r="BF186" s="89"/>
      <c r="BG186" s="89"/>
      <c r="BH186" s="89"/>
      <c r="BI186" s="89"/>
      <c r="BJ186" s="89"/>
      <c r="BK186" s="89"/>
      <c r="BL186" s="89"/>
      <c r="BM186" s="89"/>
      <c r="BN186" s="89"/>
      <c r="BO186" s="89"/>
      <c r="BP186" s="89"/>
      <c r="BQ186" s="89"/>
      <c r="BR186" s="89"/>
      <c r="BS186" s="89"/>
      <c r="BT186" s="89"/>
      <c r="BU186" s="89"/>
      <c r="BV186" s="89"/>
      <c r="BW186" s="89"/>
      <c r="BX186" s="89"/>
      <c r="BY186" s="89"/>
      <c r="BZ186" s="89"/>
      <c r="CA186" s="89"/>
      <c r="CB186" s="89"/>
    </row>
    <row r="187" spans="28:80" x14ac:dyDescent="0.15">
      <c r="AB187" s="89"/>
      <c r="AC187" s="89"/>
      <c r="AD187" s="89"/>
      <c r="AE187" s="89"/>
      <c r="AF187" s="89"/>
      <c r="AG187" s="89"/>
      <c r="AH187" s="89"/>
      <c r="AI187" s="89"/>
      <c r="AJ187" s="89"/>
      <c r="AK187" s="89"/>
      <c r="AL187" s="89"/>
      <c r="AM187" s="89"/>
      <c r="AN187" s="89"/>
      <c r="AO187" s="89"/>
      <c r="AP187" s="89"/>
      <c r="AQ187" s="89"/>
      <c r="AR187" s="89"/>
      <c r="AS187" s="89"/>
      <c r="AT187" s="89"/>
      <c r="AU187" s="89"/>
      <c r="AV187" s="89"/>
      <c r="AW187" s="89"/>
      <c r="AX187" s="89"/>
      <c r="AY187" s="89"/>
      <c r="AZ187" s="89"/>
      <c r="BA187" s="89"/>
      <c r="BB187" s="89"/>
      <c r="BC187" s="89"/>
      <c r="BD187" s="89"/>
      <c r="BE187" s="89"/>
      <c r="BF187" s="89"/>
      <c r="BG187" s="89"/>
      <c r="BH187" s="89"/>
      <c r="BI187" s="89"/>
      <c r="BJ187" s="89"/>
      <c r="BK187" s="89"/>
      <c r="BL187" s="89"/>
      <c r="BM187" s="89"/>
      <c r="BN187" s="89"/>
      <c r="BO187" s="89"/>
      <c r="BP187" s="89"/>
      <c r="BQ187" s="89"/>
      <c r="BR187" s="89"/>
      <c r="BS187" s="89"/>
      <c r="BT187" s="89"/>
      <c r="BU187" s="89"/>
      <c r="BV187" s="89"/>
      <c r="BW187" s="89"/>
      <c r="BX187" s="89"/>
      <c r="BY187" s="89"/>
      <c r="BZ187" s="89"/>
      <c r="CA187" s="89"/>
      <c r="CB187" s="89"/>
    </row>
    <row r="188" spans="28:80" x14ac:dyDescent="0.15">
      <c r="AB188" s="89"/>
      <c r="AC188" s="89"/>
      <c r="AD188" s="89"/>
      <c r="AE188" s="89"/>
      <c r="AF188" s="89"/>
      <c r="AG188" s="89"/>
      <c r="AH188" s="89"/>
      <c r="AI188" s="89"/>
      <c r="AJ188" s="89"/>
      <c r="AK188" s="89"/>
      <c r="AL188" s="89"/>
      <c r="AM188" s="89"/>
      <c r="AN188" s="89"/>
      <c r="AO188" s="89"/>
      <c r="AP188" s="89"/>
      <c r="AQ188" s="89"/>
      <c r="AR188" s="89"/>
      <c r="AS188" s="89"/>
      <c r="AT188" s="89"/>
      <c r="AU188" s="89"/>
      <c r="AV188" s="89"/>
      <c r="AW188" s="89"/>
      <c r="AX188" s="89"/>
      <c r="AY188" s="89"/>
      <c r="AZ188" s="89"/>
      <c r="BA188" s="89"/>
      <c r="BB188" s="89"/>
      <c r="BC188" s="89"/>
      <c r="BD188" s="89"/>
      <c r="BE188" s="89"/>
      <c r="BF188" s="89"/>
      <c r="BG188" s="89"/>
      <c r="BH188" s="89"/>
      <c r="BI188" s="89"/>
      <c r="BJ188" s="89"/>
      <c r="BK188" s="89"/>
      <c r="BL188" s="89"/>
      <c r="BM188" s="89"/>
      <c r="BN188" s="89"/>
      <c r="BO188" s="89"/>
      <c r="BP188" s="89"/>
      <c r="BQ188" s="89"/>
      <c r="BR188" s="89"/>
      <c r="BS188" s="89"/>
      <c r="BT188" s="89"/>
      <c r="BU188" s="89"/>
      <c r="BV188" s="89"/>
      <c r="BW188" s="89"/>
      <c r="BX188" s="89"/>
      <c r="BY188" s="89"/>
      <c r="BZ188" s="89"/>
      <c r="CA188" s="89"/>
      <c r="CB188" s="89"/>
    </row>
    <row r="189" spans="28:80" x14ac:dyDescent="0.15">
      <c r="AB189" s="89"/>
      <c r="AC189" s="89"/>
      <c r="AD189" s="89"/>
      <c r="AE189" s="89"/>
      <c r="AF189" s="89"/>
      <c r="AG189" s="89"/>
      <c r="AH189" s="89"/>
      <c r="AI189" s="89"/>
      <c r="AJ189" s="89"/>
      <c r="AK189" s="89"/>
      <c r="AL189" s="89"/>
      <c r="AM189" s="89"/>
      <c r="AN189" s="89"/>
      <c r="AO189" s="89"/>
      <c r="AP189" s="89"/>
      <c r="AQ189" s="89"/>
      <c r="AR189" s="89"/>
      <c r="AS189" s="89"/>
      <c r="AT189" s="89"/>
      <c r="AU189" s="89"/>
      <c r="AV189" s="89"/>
      <c r="AW189" s="89"/>
      <c r="AX189" s="89"/>
      <c r="AY189" s="89"/>
      <c r="AZ189" s="89"/>
      <c r="BA189" s="89"/>
      <c r="BB189" s="89"/>
      <c r="BC189" s="89"/>
      <c r="BD189" s="89"/>
      <c r="BE189" s="89"/>
      <c r="BF189" s="89"/>
      <c r="BG189" s="89"/>
      <c r="BH189" s="89"/>
      <c r="BI189" s="89"/>
      <c r="BJ189" s="89"/>
      <c r="BK189" s="89"/>
      <c r="BL189" s="89"/>
      <c r="BM189" s="89"/>
      <c r="BN189" s="89"/>
      <c r="BO189" s="89"/>
      <c r="BP189" s="89"/>
      <c r="BQ189" s="89"/>
      <c r="BR189" s="89"/>
      <c r="BS189" s="89"/>
      <c r="BT189" s="89"/>
      <c r="BU189" s="89"/>
      <c r="BV189" s="89"/>
      <c r="BW189" s="89"/>
      <c r="BX189" s="89"/>
      <c r="BY189" s="89"/>
      <c r="BZ189" s="89"/>
      <c r="CA189" s="89"/>
      <c r="CB189" s="89"/>
    </row>
    <row r="190" spans="28:80" x14ac:dyDescent="0.15">
      <c r="AB190" s="89"/>
      <c r="AC190" s="89"/>
      <c r="AD190" s="89"/>
      <c r="AE190" s="89"/>
      <c r="AF190" s="89"/>
      <c r="AG190" s="89"/>
      <c r="AH190" s="89"/>
      <c r="AI190" s="89"/>
      <c r="AJ190" s="89"/>
      <c r="AK190" s="89"/>
      <c r="AL190" s="89"/>
      <c r="AM190" s="89"/>
      <c r="AN190" s="89"/>
      <c r="AO190" s="89"/>
      <c r="AP190" s="89"/>
      <c r="AQ190" s="89"/>
      <c r="AR190" s="89"/>
      <c r="AS190" s="89"/>
      <c r="AT190" s="89"/>
      <c r="AU190" s="89"/>
      <c r="AV190" s="89"/>
      <c r="AW190" s="89"/>
      <c r="AX190" s="89"/>
      <c r="AY190" s="89"/>
      <c r="AZ190" s="89"/>
      <c r="BA190" s="89"/>
      <c r="BB190" s="89"/>
      <c r="BC190" s="89"/>
      <c r="BD190" s="89"/>
      <c r="BE190" s="89"/>
      <c r="BF190" s="89"/>
      <c r="BG190" s="89"/>
      <c r="BH190" s="89"/>
      <c r="BI190" s="89"/>
      <c r="BJ190" s="89"/>
      <c r="BK190" s="89"/>
      <c r="BL190" s="89"/>
      <c r="BM190" s="89"/>
      <c r="BN190" s="89"/>
      <c r="BO190" s="89"/>
      <c r="BP190" s="89"/>
      <c r="BQ190" s="89"/>
      <c r="BR190" s="89"/>
      <c r="BS190" s="89"/>
      <c r="BT190" s="89"/>
      <c r="BU190" s="89"/>
      <c r="BV190" s="89"/>
      <c r="BW190" s="89"/>
      <c r="BX190" s="89"/>
      <c r="BY190" s="89"/>
      <c r="BZ190" s="89"/>
      <c r="CA190" s="89"/>
      <c r="CB190" s="89"/>
    </row>
    <row r="191" spans="28:80" x14ac:dyDescent="0.15">
      <c r="AB191" s="89"/>
      <c r="AC191" s="89"/>
      <c r="AD191" s="89"/>
      <c r="AE191" s="89"/>
      <c r="AF191" s="89"/>
      <c r="AG191" s="89"/>
      <c r="AH191" s="89"/>
      <c r="AI191" s="89"/>
      <c r="AJ191" s="89"/>
      <c r="AK191" s="89"/>
      <c r="AL191" s="89"/>
      <c r="AM191" s="89"/>
      <c r="AN191" s="89"/>
      <c r="AO191" s="89"/>
      <c r="AP191" s="89"/>
      <c r="AQ191" s="89"/>
      <c r="AR191" s="89"/>
      <c r="AS191" s="89"/>
      <c r="AT191" s="89"/>
      <c r="AU191" s="89"/>
      <c r="AV191" s="89"/>
      <c r="AW191" s="89"/>
      <c r="AX191" s="89"/>
      <c r="AY191" s="89"/>
      <c r="AZ191" s="89"/>
      <c r="BA191" s="89"/>
      <c r="BB191" s="89"/>
      <c r="BC191" s="89"/>
      <c r="BD191" s="89"/>
      <c r="BE191" s="89"/>
      <c r="BF191" s="89"/>
      <c r="BG191" s="89"/>
      <c r="BH191" s="89"/>
      <c r="BI191" s="89"/>
      <c r="BJ191" s="89"/>
      <c r="BK191" s="89"/>
      <c r="BL191" s="89"/>
      <c r="BM191" s="89"/>
      <c r="BN191" s="89"/>
      <c r="BO191" s="89"/>
      <c r="BP191" s="89"/>
      <c r="BQ191" s="89"/>
      <c r="BR191" s="89"/>
      <c r="BS191" s="89"/>
      <c r="BT191" s="89"/>
      <c r="BU191" s="89"/>
      <c r="BV191" s="89"/>
      <c r="BW191" s="89"/>
      <c r="BX191" s="89"/>
      <c r="BY191" s="89"/>
      <c r="BZ191" s="89"/>
      <c r="CA191" s="89"/>
      <c r="CB191" s="89"/>
    </row>
    <row r="192" spans="28:80" x14ac:dyDescent="0.15">
      <c r="AB192" s="89"/>
      <c r="AC192" s="89"/>
      <c r="AD192" s="89"/>
      <c r="AE192" s="89"/>
      <c r="AF192" s="89"/>
      <c r="AG192" s="89"/>
      <c r="AH192" s="89"/>
      <c r="AI192" s="89"/>
      <c r="AJ192" s="89"/>
      <c r="AK192" s="89"/>
      <c r="AL192" s="89"/>
      <c r="AM192" s="89"/>
      <c r="AN192" s="89"/>
      <c r="AO192" s="89"/>
      <c r="AP192" s="89"/>
      <c r="AQ192" s="89"/>
      <c r="AR192" s="89"/>
      <c r="AS192" s="89"/>
      <c r="AT192" s="89"/>
      <c r="AU192" s="89"/>
      <c r="AV192" s="89"/>
      <c r="AW192" s="89"/>
      <c r="AX192" s="89"/>
      <c r="AY192" s="89"/>
      <c r="AZ192" s="89"/>
      <c r="BA192" s="89"/>
      <c r="BB192" s="89"/>
      <c r="BC192" s="89"/>
      <c r="BD192" s="89"/>
      <c r="BE192" s="89"/>
      <c r="BF192" s="89"/>
      <c r="BG192" s="89"/>
      <c r="BH192" s="89"/>
      <c r="BI192" s="89"/>
      <c r="BJ192" s="89"/>
      <c r="BK192" s="89"/>
      <c r="BL192" s="89"/>
      <c r="BM192" s="89"/>
      <c r="BN192" s="89"/>
      <c r="BO192" s="89"/>
      <c r="BP192" s="89"/>
      <c r="BQ192" s="89"/>
      <c r="BR192" s="89"/>
      <c r="BS192" s="89"/>
      <c r="BT192" s="89"/>
      <c r="BU192" s="89"/>
      <c r="BV192" s="89"/>
      <c r="BW192" s="89"/>
      <c r="BX192" s="89"/>
      <c r="BY192" s="89"/>
      <c r="BZ192" s="89"/>
      <c r="CA192" s="89"/>
      <c r="CB192" s="89"/>
    </row>
    <row r="193" spans="28:80" x14ac:dyDescent="0.15">
      <c r="AB193" s="89"/>
      <c r="AC193" s="89"/>
      <c r="AD193" s="89"/>
      <c r="AE193" s="89"/>
      <c r="AF193" s="89"/>
      <c r="AG193" s="89"/>
      <c r="AH193" s="89"/>
      <c r="AI193" s="89"/>
      <c r="AJ193" s="89"/>
      <c r="AK193" s="89"/>
      <c r="AL193" s="89"/>
      <c r="AM193" s="89"/>
      <c r="AN193" s="89"/>
      <c r="AO193" s="89"/>
      <c r="AP193" s="89"/>
      <c r="AQ193" s="89"/>
      <c r="AR193" s="89"/>
      <c r="AS193" s="89"/>
      <c r="AT193" s="89"/>
      <c r="AU193" s="89"/>
      <c r="AV193" s="89"/>
      <c r="AW193" s="89"/>
      <c r="AX193" s="89"/>
      <c r="AY193" s="89"/>
      <c r="AZ193" s="89"/>
      <c r="BA193" s="89"/>
      <c r="BB193" s="89"/>
      <c r="BC193" s="89"/>
      <c r="BD193" s="89"/>
      <c r="BE193" s="89"/>
      <c r="BF193" s="89"/>
      <c r="BG193" s="89"/>
      <c r="BH193" s="89"/>
      <c r="BI193" s="89"/>
      <c r="BJ193" s="89"/>
      <c r="BK193" s="89"/>
      <c r="BL193" s="89"/>
      <c r="BM193" s="89"/>
      <c r="BN193" s="89"/>
      <c r="BO193" s="89"/>
      <c r="BP193" s="89"/>
      <c r="BQ193" s="89"/>
      <c r="BR193" s="89"/>
      <c r="BS193" s="89"/>
      <c r="BT193" s="89"/>
      <c r="BU193" s="89"/>
      <c r="BV193" s="89"/>
      <c r="BW193" s="89"/>
      <c r="BX193" s="89"/>
      <c r="BY193" s="89"/>
      <c r="BZ193" s="89"/>
      <c r="CA193" s="89"/>
      <c r="CB193" s="89"/>
    </row>
    <row r="194" spans="28:80" x14ac:dyDescent="0.15">
      <c r="AB194" s="89"/>
      <c r="AC194" s="89"/>
      <c r="AD194" s="89"/>
      <c r="AE194" s="89"/>
      <c r="AF194" s="89"/>
      <c r="AG194" s="89"/>
      <c r="AH194" s="89"/>
      <c r="AI194" s="89"/>
      <c r="AJ194" s="89"/>
      <c r="AK194" s="89"/>
      <c r="AL194" s="89"/>
      <c r="AM194" s="89"/>
      <c r="AN194" s="89"/>
      <c r="AO194" s="89"/>
      <c r="AP194" s="89"/>
      <c r="AQ194" s="89"/>
      <c r="AR194" s="89"/>
      <c r="AS194" s="89"/>
      <c r="AT194" s="89"/>
      <c r="AU194" s="89"/>
      <c r="AV194" s="89"/>
      <c r="AW194" s="89"/>
      <c r="AX194" s="89"/>
      <c r="AY194" s="89"/>
      <c r="AZ194" s="89"/>
      <c r="BA194" s="89"/>
      <c r="BB194" s="89"/>
      <c r="BC194" s="89"/>
      <c r="BD194" s="89"/>
      <c r="BE194" s="89"/>
      <c r="BF194" s="89"/>
      <c r="BG194" s="89"/>
      <c r="BH194" s="89"/>
      <c r="BI194" s="89"/>
      <c r="BJ194" s="89"/>
      <c r="BK194" s="89"/>
      <c r="BL194" s="89"/>
      <c r="BM194" s="89"/>
      <c r="BN194" s="89"/>
      <c r="BO194" s="89"/>
      <c r="BP194" s="89"/>
      <c r="BQ194" s="89"/>
      <c r="BR194" s="89"/>
      <c r="BS194" s="89"/>
      <c r="BT194" s="89"/>
      <c r="BU194" s="89"/>
      <c r="BV194" s="89"/>
      <c r="BW194" s="89"/>
      <c r="BX194" s="89"/>
      <c r="BY194" s="89"/>
      <c r="BZ194" s="89"/>
      <c r="CA194" s="89"/>
      <c r="CB194" s="89"/>
    </row>
    <row r="195" spans="28:80" x14ac:dyDescent="0.15">
      <c r="AB195" s="89"/>
      <c r="AC195" s="89"/>
      <c r="AD195" s="89"/>
      <c r="AE195" s="89"/>
      <c r="AF195" s="89"/>
      <c r="AG195" s="89"/>
      <c r="AH195" s="89"/>
      <c r="AI195" s="89"/>
      <c r="AJ195" s="89"/>
      <c r="AK195" s="89"/>
      <c r="AL195" s="89"/>
      <c r="AM195" s="89"/>
      <c r="AN195" s="89"/>
      <c r="AO195" s="89"/>
      <c r="AP195" s="89"/>
      <c r="AQ195" s="89"/>
      <c r="AR195" s="89"/>
      <c r="AS195" s="89"/>
      <c r="AT195" s="89"/>
      <c r="AU195" s="89"/>
      <c r="AV195" s="89"/>
      <c r="AW195" s="89"/>
      <c r="AX195" s="89"/>
      <c r="AY195" s="89"/>
      <c r="AZ195" s="89"/>
      <c r="BA195" s="89"/>
      <c r="BB195" s="89"/>
      <c r="BC195" s="89"/>
      <c r="BD195" s="89"/>
      <c r="BE195" s="89"/>
      <c r="BF195" s="89"/>
      <c r="BG195" s="89"/>
      <c r="BH195" s="89"/>
      <c r="BI195" s="89"/>
      <c r="BJ195" s="89"/>
      <c r="BK195" s="89"/>
      <c r="BL195" s="89"/>
      <c r="BM195" s="89"/>
      <c r="BN195" s="89"/>
      <c r="BO195" s="89"/>
      <c r="BP195" s="89"/>
      <c r="BQ195" s="89"/>
      <c r="BR195" s="89"/>
      <c r="BS195" s="89"/>
      <c r="BT195" s="89"/>
      <c r="BU195" s="89"/>
      <c r="BV195" s="89"/>
      <c r="BW195" s="89"/>
      <c r="BX195" s="89"/>
      <c r="BY195" s="89"/>
      <c r="BZ195" s="89"/>
      <c r="CA195" s="89"/>
      <c r="CB195" s="89"/>
    </row>
    <row r="196" spans="28:80" x14ac:dyDescent="0.15">
      <c r="AB196" s="89"/>
      <c r="AC196" s="89"/>
      <c r="AD196" s="89"/>
      <c r="AE196" s="89"/>
      <c r="AF196" s="89"/>
      <c r="AG196" s="89"/>
      <c r="AH196" s="89"/>
      <c r="AI196" s="89"/>
      <c r="AJ196" s="89"/>
      <c r="AK196" s="89"/>
      <c r="AL196" s="89"/>
      <c r="AM196" s="89"/>
      <c r="AN196" s="89"/>
      <c r="AO196" s="89"/>
      <c r="AP196" s="89"/>
      <c r="AQ196" s="89"/>
      <c r="AR196" s="89"/>
      <c r="AS196" s="89"/>
      <c r="AT196" s="89"/>
      <c r="AU196" s="89"/>
      <c r="AV196" s="89"/>
      <c r="AW196" s="89"/>
      <c r="AX196" s="89"/>
      <c r="AY196" s="89"/>
      <c r="AZ196" s="89"/>
      <c r="BA196" s="89"/>
      <c r="BB196" s="89"/>
      <c r="BC196" s="89"/>
      <c r="BD196" s="89"/>
      <c r="BE196" s="89"/>
      <c r="BF196" s="89"/>
      <c r="BG196" s="89"/>
      <c r="BH196" s="89"/>
      <c r="BI196" s="89"/>
      <c r="BJ196" s="89"/>
      <c r="BK196" s="89"/>
      <c r="BL196" s="89"/>
      <c r="BM196" s="89"/>
      <c r="BN196" s="89"/>
      <c r="BO196" s="89"/>
      <c r="BP196" s="89"/>
      <c r="BQ196" s="89"/>
      <c r="BR196" s="89"/>
      <c r="BS196" s="89"/>
      <c r="BT196" s="89"/>
      <c r="BU196" s="89"/>
      <c r="BV196" s="89"/>
      <c r="BW196" s="89"/>
      <c r="BX196" s="89"/>
      <c r="BY196" s="89"/>
      <c r="BZ196" s="89"/>
      <c r="CA196" s="89"/>
      <c r="CB196" s="89"/>
    </row>
    <row r="197" spans="28:80" x14ac:dyDescent="0.15">
      <c r="AB197" s="89"/>
      <c r="AC197" s="89"/>
      <c r="AD197" s="89"/>
      <c r="AE197" s="89"/>
      <c r="AF197" s="89"/>
      <c r="AG197" s="89"/>
      <c r="AH197" s="89"/>
      <c r="AI197" s="89"/>
      <c r="AJ197" s="89"/>
      <c r="AK197" s="89"/>
      <c r="AL197" s="89"/>
      <c r="AM197" s="89"/>
      <c r="AN197" s="89"/>
      <c r="AO197" s="89"/>
      <c r="AP197" s="89"/>
      <c r="AQ197" s="89"/>
      <c r="AR197" s="89"/>
      <c r="AS197" s="89"/>
      <c r="AT197" s="89"/>
      <c r="AU197" s="89"/>
      <c r="AV197" s="89"/>
      <c r="AW197" s="89"/>
      <c r="AX197" s="89"/>
      <c r="AY197" s="89"/>
      <c r="AZ197" s="89"/>
      <c r="BA197" s="89"/>
      <c r="BB197" s="89"/>
      <c r="BC197" s="89"/>
      <c r="BD197" s="89"/>
      <c r="BE197" s="89"/>
      <c r="BF197" s="89"/>
      <c r="BG197" s="89"/>
      <c r="BH197" s="89"/>
      <c r="BI197" s="89"/>
      <c r="BJ197" s="89"/>
      <c r="BK197" s="89"/>
      <c r="BL197" s="89"/>
      <c r="BM197" s="89"/>
      <c r="BN197" s="89"/>
      <c r="BO197" s="89"/>
      <c r="BP197" s="89"/>
      <c r="BQ197" s="89"/>
      <c r="BR197" s="89"/>
      <c r="BS197" s="89"/>
      <c r="BT197" s="89"/>
      <c r="BU197" s="89"/>
      <c r="BV197" s="89"/>
      <c r="BW197" s="89"/>
      <c r="BX197" s="89"/>
      <c r="BY197" s="89"/>
      <c r="BZ197" s="89"/>
      <c r="CA197" s="89"/>
      <c r="CB197" s="89"/>
    </row>
    <row r="198" spans="28:80" x14ac:dyDescent="0.15">
      <c r="AB198" s="89"/>
      <c r="AC198" s="89"/>
      <c r="AD198" s="89"/>
      <c r="AE198" s="89"/>
      <c r="AF198" s="89"/>
      <c r="AG198" s="89"/>
      <c r="AH198" s="89"/>
      <c r="AI198" s="89"/>
      <c r="AJ198" s="89"/>
      <c r="AK198" s="89"/>
      <c r="AL198" s="89"/>
      <c r="AM198" s="89"/>
      <c r="AN198" s="89"/>
      <c r="AO198" s="89"/>
      <c r="AP198" s="89"/>
      <c r="AQ198" s="89"/>
      <c r="AR198" s="89"/>
      <c r="AS198" s="89"/>
      <c r="AT198" s="89"/>
      <c r="AU198" s="89"/>
      <c r="AV198" s="89"/>
      <c r="AW198" s="89"/>
      <c r="AX198" s="89"/>
      <c r="AY198" s="89"/>
      <c r="AZ198" s="89"/>
      <c r="BA198" s="89"/>
      <c r="BB198" s="89"/>
      <c r="BC198" s="89"/>
      <c r="BD198" s="89"/>
      <c r="BE198" s="89"/>
      <c r="BF198" s="89"/>
      <c r="BG198" s="89"/>
      <c r="BH198" s="89"/>
      <c r="BI198" s="89"/>
      <c r="BJ198" s="89"/>
      <c r="BK198" s="89"/>
      <c r="BL198" s="89"/>
      <c r="BM198" s="89"/>
      <c r="BN198" s="89"/>
      <c r="BO198" s="89"/>
      <c r="BP198" s="89"/>
      <c r="BQ198" s="89"/>
      <c r="BR198" s="89"/>
      <c r="BS198" s="89"/>
      <c r="BT198" s="89"/>
      <c r="BU198" s="89"/>
      <c r="BV198" s="89"/>
      <c r="BW198" s="89"/>
      <c r="BX198" s="89"/>
      <c r="BY198" s="89"/>
      <c r="BZ198" s="89"/>
      <c r="CA198" s="89"/>
      <c r="CB198" s="89"/>
    </row>
    <row r="199" spans="28:80" x14ac:dyDescent="0.15">
      <c r="AB199" s="89"/>
      <c r="AC199" s="89"/>
      <c r="AD199" s="89"/>
      <c r="AE199" s="89"/>
      <c r="AF199" s="89"/>
      <c r="AG199" s="89"/>
      <c r="AH199" s="89"/>
      <c r="AI199" s="89"/>
      <c r="AJ199" s="89"/>
      <c r="AK199" s="89"/>
      <c r="AL199" s="89"/>
      <c r="AM199" s="89"/>
      <c r="AN199" s="89"/>
      <c r="AO199" s="89"/>
      <c r="AP199" s="89"/>
      <c r="AQ199" s="89"/>
      <c r="AR199" s="89"/>
      <c r="AS199" s="89"/>
      <c r="AT199" s="89"/>
      <c r="AU199" s="89"/>
      <c r="AV199" s="89"/>
      <c r="AW199" s="89"/>
      <c r="AX199" s="89"/>
      <c r="AY199" s="89"/>
      <c r="AZ199" s="89"/>
      <c r="BA199" s="89"/>
      <c r="BB199" s="89"/>
      <c r="BC199" s="89"/>
      <c r="BD199" s="89"/>
      <c r="BE199" s="89"/>
      <c r="BF199" s="89"/>
      <c r="BG199" s="89"/>
      <c r="BH199" s="89"/>
      <c r="BI199" s="89"/>
      <c r="BJ199" s="89"/>
      <c r="BK199" s="89"/>
      <c r="BL199" s="89"/>
      <c r="BM199" s="89"/>
      <c r="BN199" s="89"/>
      <c r="BO199" s="89"/>
      <c r="BP199" s="89"/>
      <c r="BQ199" s="89"/>
      <c r="BR199" s="89"/>
      <c r="BS199" s="89"/>
      <c r="BT199" s="89"/>
      <c r="BU199" s="89"/>
      <c r="BV199" s="89"/>
      <c r="BW199" s="89"/>
      <c r="BX199" s="89"/>
      <c r="BY199" s="89"/>
      <c r="BZ199" s="89"/>
      <c r="CA199" s="89"/>
      <c r="CB199" s="89"/>
    </row>
    <row r="200" spans="28:80" x14ac:dyDescent="0.15">
      <c r="AB200" s="89"/>
      <c r="AC200" s="89"/>
      <c r="AD200" s="89"/>
      <c r="AE200" s="89"/>
      <c r="AF200" s="89"/>
      <c r="AG200" s="89"/>
      <c r="AH200" s="89"/>
      <c r="AI200" s="89"/>
      <c r="AJ200" s="89"/>
      <c r="AK200" s="89"/>
      <c r="AL200" s="89"/>
      <c r="AM200" s="89"/>
      <c r="AN200" s="89"/>
      <c r="AO200" s="89"/>
      <c r="AP200" s="89"/>
      <c r="AQ200" s="89"/>
      <c r="AR200" s="89"/>
      <c r="AS200" s="89"/>
      <c r="AT200" s="89"/>
      <c r="AU200" s="89"/>
      <c r="AV200" s="89"/>
      <c r="AW200" s="89"/>
      <c r="AX200" s="89"/>
      <c r="AY200" s="89"/>
      <c r="AZ200" s="89"/>
      <c r="BA200" s="89"/>
      <c r="BB200" s="89"/>
      <c r="BC200" s="89"/>
      <c r="BD200" s="89"/>
      <c r="BE200" s="89"/>
      <c r="BF200" s="89"/>
      <c r="BG200" s="89"/>
      <c r="BH200" s="89"/>
      <c r="BI200" s="89"/>
      <c r="BJ200" s="89"/>
      <c r="BK200" s="89"/>
      <c r="BL200" s="89"/>
      <c r="BM200" s="89"/>
      <c r="BN200" s="89"/>
      <c r="BO200" s="89"/>
      <c r="BP200" s="89"/>
      <c r="BQ200" s="89"/>
      <c r="BR200" s="89"/>
      <c r="BS200" s="89"/>
      <c r="BT200" s="89"/>
      <c r="BU200" s="89"/>
      <c r="BV200" s="89"/>
      <c r="BW200" s="89"/>
      <c r="BX200" s="89"/>
      <c r="BY200" s="89"/>
      <c r="BZ200" s="89"/>
      <c r="CA200" s="89"/>
      <c r="CB200" s="89"/>
    </row>
    <row r="201" spans="28:80" x14ac:dyDescent="0.15">
      <c r="AB201" s="89"/>
      <c r="AC201" s="89"/>
      <c r="AD201" s="89"/>
      <c r="AE201" s="89"/>
      <c r="AF201" s="89"/>
      <c r="AG201" s="89"/>
      <c r="AH201" s="89"/>
      <c r="AI201" s="89"/>
      <c r="AJ201" s="89"/>
      <c r="AK201" s="89"/>
      <c r="AL201" s="89"/>
      <c r="AM201" s="89"/>
      <c r="AN201" s="89"/>
      <c r="AO201" s="89"/>
      <c r="AP201" s="89"/>
      <c r="AQ201" s="89"/>
      <c r="AR201" s="89"/>
      <c r="AS201" s="89"/>
      <c r="AT201" s="89"/>
      <c r="AU201" s="89"/>
      <c r="AV201" s="89"/>
      <c r="AW201" s="89"/>
      <c r="AX201" s="89"/>
      <c r="AY201" s="89"/>
      <c r="AZ201" s="89"/>
      <c r="BA201" s="89"/>
      <c r="BB201" s="89"/>
      <c r="BC201" s="89"/>
      <c r="BD201" s="89"/>
      <c r="BE201" s="89"/>
      <c r="BF201" s="89"/>
      <c r="BG201" s="89"/>
      <c r="BH201" s="89"/>
      <c r="BI201" s="89"/>
      <c r="BJ201" s="89"/>
      <c r="BK201" s="89"/>
      <c r="BL201" s="89"/>
      <c r="BM201" s="89"/>
      <c r="BN201" s="89"/>
      <c r="BO201" s="89"/>
      <c r="BP201" s="89"/>
      <c r="BQ201" s="89"/>
      <c r="BR201" s="89"/>
      <c r="BS201" s="89"/>
      <c r="BT201" s="89"/>
      <c r="BU201" s="89"/>
      <c r="BV201" s="89"/>
      <c r="BW201" s="89"/>
      <c r="BX201" s="89"/>
      <c r="BY201" s="89"/>
      <c r="BZ201" s="89"/>
      <c r="CA201" s="89"/>
      <c r="CB201" s="89"/>
    </row>
    <row r="202" spans="28:80" x14ac:dyDescent="0.15">
      <c r="AB202" s="89"/>
      <c r="AC202" s="89"/>
      <c r="AD202" s="89"/>
      <c r="AE202" s="89"/>
      <c r="AF202" s="89"/>
      <c r="AG202" s="89"/>
      <c r="AH202" s="89"/>
      <c r="AI202" s="89"/>
      <c r="AJ202" s="89"/>
      <c r="AK202" s="89"/>
      <c r="AL202" s="89"/>
      <c r="AM202" s="89"/>
      <c r="AN202" s="89"/>
      <c r="AO202" s="89"/>
      <c r="AP202" s="89"/>
      <c r="AQ202" s="89"/>
      <c r="AR202" s="89"/>
      <c r="AS202" s="89"/>
      <c r="AT202" s="89"/>
      <c r="AU202" s="89"/>
      <c r="AV202" s="89"/>
      <c r="AW202" s="89"/>
      <c r="AX202" s="89"/>
      <c r="AY202" s="89"/>
      <c r="AZ202" s="89"/>
      <c r="BA202" s="89"/>
      <c r="BB202" s="89"/>
      <c r="BC202" s="89"/>
      <c r="BD202" s="89"/>
      <c r="BE202" s="89"/>
      <c r="BF202" s="89"/>
      <c r="BG202" s="89"/>
      <c r="BH202" s="89"/>
      <c r="BI202" s="89"/>
      <c r="BJ202" s="89"/>
      <c r="BK202" s="89"/>
      <c r="BL202" s="89"/>
      <c r="BM202" s="89"/>
      <c r="BN202" s="89"/>
      <c r="BO202" s="89"/>
      <c r="BP202" s="89"/>
      <c r="BQ202" s="89"/>
      <c r="BR202" s="89"/>
      <c r="BS202" s="89"/>
      <c r="BT202" s="89"/>
      <c r="BU202" s="89"/>
      <c r="BV202" s="89"/>
      <c r="BW202" s="89"/>
      <c r="BX202" s="89"/>
      <c r="BY202" s="89"/>
      <c r="BZ202" s="89"/>
      <c r="CA202" s="89"/>
      <c r="CB202" s="89"/>
    </row>
    <row r="203" spans="28:80" x14ac:dyDescent="0.15">
      <c r="AB203" s="89"/>
      <c r="AC203" s="89"/>
      <c r="AD203" s="89"/>
      <c r="AE203" s="89"/>
      <c r="AF203" s="89"/>
      <c r="AG203" s="89"/>
      <c r="AH203" s="89"/>
      <c r="AI203" s="89"/>
      <c r="AJ203" s="89"/>
      <c r="AK203" s="89"/>
      <c r="AL203" s="89"/>
      <c r="AM203" s="89"/>
      <c r="AN203" s="89"/>
      <c r="AO203" s="89"/>
      <c r="AP203" s="89"/>
      <c r="AQ203" s="89"/>
      <c r="AR203" s="89"/>
      <c r="AS203" s="89"/>
      <c r="AT203" s="89"/>
      <c r="AU203" s="89"/>
      <c r="AV203" s="89"/>
      <c r="AW203" s="89"/>
      <c r="AX203" s="89"/>
      <c r="AY203" s="89"/>
      <c r="AZ203" s="89"/>
      <c r="BA203" s="89"/>
      <c r="BB203" s="89"/>
      <c r="BC203" s="89"/>
      <c r="BD203" s="89"/>
      <c r="BE203" s="89"/>
      <c r="BF203" s="89"/>
      <c r="BG203" s="89"/>
      <c r="BH203" s="89"/>
      <c r="BI203" s="89"/>
      <c r="BJ203" s="89"/>
      <c r="BK203" s="89"/>
      <c r="BL203" s="89"/>
      <c r="BM203" s="89"/>
      <c r="BN203" s="89"/>
      <c r="BO203" s="89"/>
      <c r="BP203" s="89"/>
      <c r="BQ203" s="89"/>
      <c r="BR203" s="89"/>
      <c r="BS203" s="89"/>
      <c r="BT203" s="89"/>
      <c r="BU203" s="89"/>
      <c r="BV203" s="89"/>
      <c r="BW203" s="89"/>
      <c r="BX203" s="89"/>
      <c r="BY203" s="89"/>
      <c r="BZ203" s="89"/>
      <c r="CA203" s="89"/>
      <c r="CB203" s="89"/>
    </row>
    <row r="204" spans="28:80" x14ac:dyDescent="0.15">
      <c r="AB204" s="89"/>
      <c r="AC204" s="89"/>
      <c r="AD204" s="89"/>
      <c r="AE204" s="89"/>
      <c r="AF204" s="89"/>
      <c r="AG204" s="89"/>
      <c r="AH204" s="89"/>
      <c r="AI204" s="89"/>
      <c r="AJ204" s="89"/>
      <c r="AK204" s="89"/>
      <c r="AL204" s="89"/>
      <c r="AM204" s="89"/>
      <c r="AN204" s="89"/>
      <c r="AO204" s="89"/>
      <c r="AP204" s="89"/>
      <c r="AQ204" s="89"/>
      <c r="AR204" s="89"/>
      <c r="AS204" s="89"/>
      <c r="AT204" s="89"/>
      <c r="AU204" s="89"/>
      <c r="AV204" s="89"/>
      <c r="AW204" s="89"/>
      <c r="AX204" s="89"/>
      <c r="AY204" s="89"/>
      <c r="AZ204" s="89"/>
      <c r="BA204" s="89"/>
      <c r="BB204" s="89"/>
      <c r="BC204" s="89"/>
      <c r="BD204" s="89"/>
      <c r="BE204" s="89"/>
      <c r="BF204" s="89"/>
      <c r="BG204" s="89"/>
      <c r="BH204" s="89"/>
      <c r="BI204" s="89"/>
      <c r="BJ204" s="89"/>
      <c r="BK204" s="89"/>
      <c r="BL204" s="89"/>
      <c r="BM204" s="89"/>
      <c r="BN204" s="89"/>
      <c r="BO204" s="89"/>
      <c r="BP204" s="89"/>
      <c r="BQ204" s="89"/>
      <c r="BR204" s="89"/>
      <c r="BS204" s="89"/>
      <c r="BT204" s="89"/>
      <c r="BU204" s="89"/>
      <c r="BV204" s="89"/>
      <c r="BW204" s="89"/>
      <c r="BX204" s="89"/>
      <c r="BY204" s="89"/>
      <c r="BZ204" s="89"/>
      <c r="CA204" s="89"/>
      <c r="CB204" s="89"/>
    </row>
    <row r="205" spans="28:80" x14ac:dyDescent="0.15">
      <c r="AB205" s="89"/>
      <c r="AC205" s="89"/>
      <c r="AD205" s="89"/>
      <c r="AE205" s="89"/>
      <c r="AF205" s="89"/>
      <c r="AG205" s="89"/>
      <c r="AH205" s="89"/>
      <c r="AI205" s="89"/>
      <c r="AJ205" s="89"/>
      <c r="AK205" s="89"/>
      <c r="AL205" s="89"/>
      <c r="AM205" s="89"/>
      <c r="AN205" s="89"/>
      <c r="AO205" s="89"/>
      <c r="AP205" s="89"/>
      <c r="AQ205" s="89"/>
      <c r="AR205" s="89"/>
      <c r="AS205" s="89"/>
      <c r="AT205" s="89"/>
      <c r="AU205" s="89"/>
      <c r="AV205" s="89"/>
      <c r="AW205" s="89"/>
      <c r="AX205" s="89"/>
      <c r="AY205" s="89"/>
      <c r="AZ205" s="89"/>
      <c r="BA205" s="89"/>
      <c r="BB205" s="89"/>
      <c r="BC205" s="89"/>
      <c r="BD205" s="89"/>
      <c r="BE205" s="89"/>
      <c r="BF205" s="89"/>
      <c r="BG205" s="89"/>
      <c r="BH205" s="89"/>
      <c r="BI205" s="89"/>
      <c r="BJ205" s="89"/>
      <c r="BK205" s="89"/>
      <c r="BL205" s="89"/>
      <c r="BM205" s="89"/>
      <c r="BN205" s="89"/>
      <c r="BO205" s="89"/>
      <c r="BP205" s="89"/>
      <c r="BQ205" s="89"/>
      <c r="BR205" s="89"/>
      <c r="BS205" s="89"/>
      <c r="BT205" s="89"/>
      <c r="BU205" s="89"/>
      <c r="BV205" s="89"/>
      <c r="BW205" s="89"/>
      <c r="BX205" s="89"/>
      <c r="BY205" s="89"/>
      <c r="BZ205" s="89"/>
      <c r="CA205" s="89"/>
      <c r="CB205" s="89"/>
    </row>
    <row r="206" spans="28:80" x14ac:dyDescent="0.15">
      <c r="AB206" s="89"/>
      <c r="AC206" s="89"/>
      <c r="AD206" s="89"/>
      <c r="AE206" s="89"/>
      <c r="AF206" s="89"/>
      <c r="AG206" s="89"/>
      <c r="AH206" s="89"/>
      <c r="AI206" s="89"/>
      <c r="AJ206" s="89"/>
      <c r="AK206" s="89"/>
      <c r="AL206" s="89"/>
      <c r="AM206" s="89"/>
      <c r="AN206" s="89"/>
      <c r="AO206" s="89"/>
      <c r="AP206" s="89"/>
      <c r="AQ206" s="89"/>
      <c r="AR206" s="89"/>
      <c r="AS206" s="89"/>
      <c r="AT206" s="89"/>
      <c r="AU206" s="89"/>
      <c r="AV206" s="89"/>
      <c r="AW206" s="89"/>
      <c r="AX206" s="89"/>
      <c r="AY206" s="89"/>
      <c r="AZ206" s="89"/>
      <c r="BA206" s="89"/>
      <c r="BB206" s="89"/>
      <c r="BC206" s="89"/>
      <c r="BD206" s="89"/>
      <c r="BE206" s="89"/>
      <c r="BF206" s="89"/>
      <c r="BG206" s="89"/>
      <c r="BH206" s="89"/>
      <c r="BI206" s="89"/>
      <c r="BJ206" s="89"/>
      <c r="BK206" s="89"/>
      <c r="BL206" s="89"/>
      <c r="BM206" s="89"/>
      <c r="BN206" s="89"/>
      <c r="BO206" s="89"/>
      <c r="BP206" s="89"/>
      <c r="BQ206" s="89"/>
      <c r="BR206" s="89"/>
      <c r="BS206" s="89"/>
      <c r="BT206" s="89"/>
      <c r="BU206" s="89"/>
      <c r="BV206" s="89"/>
      <c r="BW206" s="89"/>
      <c r="BX206" s="89"/>
      <c r="BY206" s="89"/>
      <c r="BZ206" s="89"/>
      <c r="CA206" s="89"/>
      <c r="CB206" s="89"/>
    </row>
    <row r="207" spans="28:80" x14ac:dyDescent="0.15">
      <c r="AB207" s="89"/>
      <c r="AC207" s="89"/>
      <c r="AD207" s="89"/>
      <c r="AE207" s="89"/>
      <c r="AF207" s="89"/>
      <c r="AG207" s="89"/>
      <c r="AH207" s="89"/>
      <c r="AI207" s="89"/>
      <c r="AJ207" s="89"/>
      <c r="AK207" s="89"/>
      <c r="AL207" s="89"/>
      <c r="AM207" s="89"/>
      <c r="AN207" s="89"/>
      <c r="AO207" s="89"/>
      <c r="AP207" s="89"/>
      <c r="AQ207" s="89"/>
      <c r="AR207" s="89"/>
      <c r="AS207" s="89"/>
      <c r="AT207" s="89"/>
      <c r="AU207" s="89"/>
      <c r="AV207" s="89"/>
      <c r="AW207" s="89"/>
      <c r="AX207" s="89"/>
      <c r="AY207" s="89"/>
      <c r="AZ207" s="89"/>
      <c r="BA207" s="89"/>
      <c r="BB207" s="89"/>
      <c r="BC207" s="89"/>
      <c r="BD207" s="89"/>
      <c r="BE207" s="89"/>
      <c r="BF207" s="89"/>
      <c r="BG207" s="89"/>
      <c r="BH207" s="89"/>
      <c r="BI207" s="89"/>
      <c r="BJ207" s="89"/>
      <c r="BK207" s="89"/>
      <c r="BL207" s="89"/>
      <c r="BM207" s="89"/>
      <c r="BN207" s="89"/>
      <c r="BO207" s="89"/>
      <c r="BP207" s="89"/>
      <c r="BQ207" s="89"/>
      <c r="BR207" s="89"/>
      <c r="BS207" s="89"/>
      <c r="BT207" s="89"/>
      <c r="BU207" s="89"/>
      <c r="BV207" s="89"/>
      <c r="BW207" s="89"/>
      <c r="BX207" s="89"/>
      <c r="BY207" s="89"/>
      <c r="BZ207" s="89"/>
      <c r="CA207" s="89"/>
      <c r="CB207" s="89"/>
    </row>
    <row r="208" spans="28:80" x14ac:dyDescent="0.15">
      <c r="AB208" s="89"/>
      <c r="AC208" s="89"/>
      <c r="AD208" s="89"/>
      <c r="AE208" s="89"/>
      <c r="AF208" s="89"/>
      <c r="AG208" s="89"/>
      <c r="AH208" s="89"/>
      <c r="AI208" s="89"/>
      <c r="AJ208" s="89"/>
      <c r="AK208" s="89"/>
      <c r="AL208" s="89"/>
      <c r="AM208" s="89"/>
      <c r="AN208" s="89"/>
      <c r="AO208" s="89"/>
      <c r="AP208" s="89"/>
      <c r="AQ208" s="89"/>
      <c r="AR208" s="89"/>
      <c r="AS208" s="89"/>
      <c r="AT208" s="89"/>
      <c r="AU208" s="89"/>
      <c r="AV208" s="89"/>
      <c r="AW208" s="89"/>
      <c r="AX208" s="89"/>
      <c r="AY208" s="89"/>
      <c r="AZ208" s="89"/>
      <c r="BA208" s="89"/>
      <c r="BB208" s="89"/>
      <c r="BC208" s="89"/>
      <c r="BD208" s="89"/>
      <c r="BE208" s="89"/>
      <c r="BF208" s="89"/>
      <c r="BG208" s="89"/>
      <c r="BH208" s="89"/>
      <c r="BI208" s="89"/>
      <c r="BJ208" s="89"/>
      <c r="BK208" s="89"/>
      <c r="BL208" s="89"/>
      <c r="BM208" s="89"/>
      <c r="BN208" s="89"/>
      <c r="BO208" s="89"/>
      <c r="BP208" s="89"/>
      <c r="BQ208" s="89"/>
      <c r="BR208" s="89"/>
      <c r="BS208" s="89"/>
      <c r="BT208" s="89"/>
      <c r="BU208" s="89"/>
      <c r="BV208" s="89"/>
      <c r="BW208" s="89"/>
      <c r="BX208" s="89"/>
      <c r="BY208" s="89"/>
      <c r="BZ208" s="89"/>
      <c r="CA208" s="89"/>
      <c r="CB208" s="89"/>
    </row>
    <row r="209" spans="28:80" x14ac:dyDescent="0.15">
      <c r="AB209" s="89"/>
      <c r="AC209" s="89"/>
      <c r="AD209" s="89"/>
      <c r="AE209" s="89"/>
      <c r="AF209" s="89"/>
      <c r="AG209" s="89"/>
      <c r="AH209" s="89"/>
      <c r="AI209" s="89"/>
      <c r="AJ209" s="89"/>
      <c r="AK209" s="89"/>
      <c r="AL209" s="89"/>
      <c r="AM209" s="89"/>
      <c r="AN209" s="89"/>
      <c r="AO209" s="89"/>
      <c r="AP209" s="89"/>
      <c r="AQ209" s="89"/>
      <c r="AR209" s="89"/>
      <c r="AS209" s="89"/>
      <c r="AT209" s="89"/>
      <c r="AU209" s="89"/>
      <c r="AV209" s="89"/>
      <c r="AW209" s="89"/>
      <c r="AX209" s="89"/>
      <c r="AY209" s="89"/>
      <c r="AZ209" s="89"/>
      <c r="BA209" s="89"/>
      <c r="BB209" s="89"/>
      <c r="BC209" s="89"/>
      <c r="BD209" s="89"/>
      <c r="BE209" s="89"/>
      <c r="BF209" s="89"/>
      <c r="BG209" s="89"/>
      <c r="BH209" s="89"/>
      <c r="BI209" s="89"/>
      <c r="BJ209" s="89"/>
      <c r="BK209" s="89"/>
      <c r="BL209" s="89"/>
      <c r="BM209" s="89"/>
      <c r="BN209" s="89"/>
      <c r="BO209" s="89"/>
      <c r="BP209" s="89"/>
      <c r="BQ209" s="89"/>
      <c r="BR209" s="89"/>
      <c r="BS209" s="89"/>
      <c r="BT209" s="89"/>
      <c r="BU209" s="89"/>
      <c r="BV209" s="89"/>
      <c r="BW209" s="89"/>
      <c r="BX209" s="89"/>
      <c r="BY209" s="89"/>
      <c r="BZ209" s="89"/>
      <c r="CA209" s="89"/>
      <c r="CB209" s="89"/>
    </row>
    <row r="210" spans="28:80" x14ac:dyDescent="0.15">
      <c r="AB210" s="89"/>
      <c r="AC210" s="89"/>
      <c r="AD210" s="89"/>
      <c r="AE210" s="89"/>
      <c r="AF210" s="89"/>
      <c r="AG210" s="89"/>
      <c r="AH210" s="89"/>
      <c r="AI210" s="89"/>
      <c r="AJ210" s="89"/>
      <c r="AK210" s="89"/>
      <c r="AL210" s="89"/>
      <c r="AM210" s="89"/>
      <c r="AN210" s="89"/>
      <c r="AO210" s="89"/>
      <c r="AP210" s="89"/>
      <c r="AQ210" s="89"/>
      <c r="AR210" s="89"/>
      <c r="AS210" s="89"/>
      <c r="AT210" s="89"/>
      <c r="AU210" s="89"/>
      <c r="AV210" s="89"/>
      <c r="AW210" s="89"/>
      <c r="AX210" s="89"/>
      <c r="AY210" s="89"/>
      <c r="AZ210" s="89"/>
      <c r="BA210" s="89"/>
      <c r="BB210" s="89"/>
      <c r="BC210" s="89"/>
      <c r="BD210" s="89"/>
      <c r="BE210" s="89"/>
      <c r="BF210" s="89"/>
      <c r="BG210" s="89"/>
      <c r="BH210" s="89"/>
      <c r="BI210" s="89"/>
      <c r="BJ210" s="89"/>
      <c r="BK210" s="89"/>
      <c r="BL210" s="89"/>
      <c r="BM210" s="89"/>
      <c r="BN210" s="89"/>
      <c r="BO210" s="89"/>
      <c r="BP210" s="89"/>
      <c r="BQ210" s="89"/>
      <c r="BR210" s="89"/>
      <c r="BS210" s="89"/>
      <c r="BT210" s="89"/>
      <c r="BU210" s="89"/>
      <c r="BV210" s="89"/>
      <c r="BW210" s="89"/>
      <c r="BX210" s="89"/>
      <c r="BY210" s="89"/>
      <c r="BZ210" s="89"/>
      <c r="CA210" s="89"/>
      <c r="CB210" s="89"/>
    </row>
    <row r="211" spans="28:80" x14ac:dyDescent="0.15">
      <c r="AB211" s="89"/>
      <c r="AC211" s="89"/>
      <c r="AD211" s="89"/>
      <c r="AE211" s="89"/>
      <c r="AF211" s="89"/>
      <c r="AG211" s="89"/>
      <c r="AH211" s="89"/>
      <c r="AI211" s="89"/>
      <c r="AJ211" s="89"/>
      <c r="AK211" s="89"/>
      <c r="AL211" s="89"/>
      <c r="AM211" s="89"/>
      <c r="AN211" s="89"/>
      <c r="AO211" s="89"/>
      <c r="AP211" s="89"/>
      <c r="AQ211" s="89"/>
      <c r="AR211" s="89"/>
      <c r="AS211" s="89"/>
      <c r="AT211" s="89"/>
      <c r="AU211" s="89"/>
      <c r="AV211" s="89"/>
      <c r="AW211" s="89"/>
      <c r="AX211" s="89"/>
      <c r="AY211" s="89"/>
      <c r="AZ211" s="89"/>
      <c r="BA211" s="89"/>
      <c r="BB211" s="89"/>
      <c r="BC211" s="89"/>
      <c r="BD211" s="89"/>
      <c r="BE211" s="89"/>
      <c r="BF211" s="89"/>
      <c r="BG211" s="89"/>
      <c r="BH211" s="89"/>
      <c r="BI211" s="89"/>
      <c r="BJ211" s="89"/>
      <c r="BK211" s="89"/>
      <c r="BL211" s="89"/>
      <c r="BM211" s="89"/>
      <c r="BN211" s="89"/>
      <c r="BO211" s="89"/>
      <c r="BP211" s="89"/>
      <c r="BQ211" s="89"/>
      <c r="BR211" s="89"/>
      <c r="BS211" s="89"/>
      <c r="BT211" s="89"/>
      <c r="BU211" s="89"/>
      <c r="BV211" s="89"/>
      <c r="BW211" s="89"/>
      <c r="BX211" s="89"/>
      <c r="BY211" s="89"/>
      <c r="BZ211" s="89"/>
      <c r="CA211" s="89"/>
      <c r="CB211" s="89"/>
    </row>
    <row r="212" spans="28:80" x14ac:dyDescent="0.15">
      <c r="AB212" s="89"/>
      <c r="AC212" s="89"/>
      <c r="AD212" s="89"/>
      <c r="AE212" s="89"/>
      <c r="AF212" s="89"/>
      <c r="AG212" s="89"/>
      <c r="AH212" s="89"/>
      <c r="AI212" s="89"/>
      <c r="AJ212" s="89"/>
      <c r="AK212" s="89"/>
      <c r="AL212" s="89"/>
      <c r="AM212" s="89"/>
      <c r="AN212" s="89"/>
      <c r="AO212" s="89"/>
      <c r="AP212" s="89"/>
      <c r="AQ212" s="89"/>
      <c r="AR212" s="89"/>
      <c r="AS212" s="89"/>
      <c r="AT212" s="89"/>
      <c r="AU212" s="89"/>
      <c r="AV212" s="89"/>
      <c r="AW212" s="89"/>
      <c r="AX212" s="89"/>
      <c r="AY212" s="89"/>
      <c r="AZ212" s="89"/>
      <c r="BA212" s="89"/>
      <c r="BB212" s="89"/>
      <c r="BC212" s="89"/>
      <c r="BD212" s="89"/>
      <c r="BE212" s="89"/>
      <c r="BF212" s="89"/>
      <c r="BG212" s="89"/>
      <c r="BH212" s="89"/>
      <c r="BI212" s="89"/>
      <c r="BJ212" s="89"/>
      <c r="BK212" s="89"/>
      <c r="BL212" s="89"/>
      <c r="BM212" s="89"/>
      <c r="BN212" s="89"/>
      <c r="BO212" s="89"/>
      <c r="BP212" s="89"/>
      <c r="BQ212" s="89"/>
      <c r="BR212" s="89"/>
      <c r="BS212" s="89"/>
      <c r="BT212" s="89"/>
      <c r="BU212" s="89"/>
      <c r="BV212" s="89"/>
      <c r="BW212" s="89"/>
      <c r="BX212" s="89"/>
      <c r="BY212" s="89"/>
      <c r="BZ212" s="89"/>
      <c r="CA212" s="89"/>
      <c r="CB212" s="89"/>
    </row>
    <row r="213" spans="28:80" x14ac:dyDescent="0.15">
      <c r="AB213" s="89"/>
      <c r="AC213" s="89"/>
      <c r="AD213" s="89"/>
      <c r="AE213" s="89"/>
      <c r="AF213" s="89"/>
      <c r="AG213" s="89"/>
      <c r="AH213" s="89"/>
      <c r="AI213" s="89"/>
      <c r="AJ213" s="89"/>
      <c r="AK213" s="89"/>
      <c r="AL213" s="89"/>
      <c r="AM213" s="89"/>
      <c r="AN213" s="89"/>
      <c r="AO213" s="89"/>
      <c r="AP213" s="89"/>
      <c r="AQ213" s="89"/>
      <c r="AR213" s="89"/>
      <c r="AS213" s="89"/>
      <c r="AT213" s="89"/>
      <c r="AU213" s="89"/>
      <c r="AV213" s="89"/>
      <c r="AW213" s="89"/>
      <c r="AX213" s="89"/>
      <c r="AY213" s="89"/>
      <c r="AZ213" s="89"/>
      <c r="BA213" s="89"/>
      <c r="BB213" s="89"/>
      <c r="BC213" s="89"/>
      <c r="BD213" s="89"/>
      <c r="BE213" s="89"/>
      <c r="BF213" s="89"/>
      <c r="BG213" s="89"/>
      <c r="BH213" s="89"/>
      <c r="BI213" s="89"/>
      <c r="BJ213" s="89"/>
      <c r="BK213" s="89"/>
      <c r="BL213" s="89"/>
      <c r="BM213" s="89"/>
      <c r="BN213" s="89"/>
      <c r="BO213" s="89"/>
      <c r="BP213" s="89"/>
      <c r="BQ213" s="89"/>
      <c r="BR213" s="89"/>
      <c r="BS213" s="89"/>
      <c r="BT213" s="89"/>
      <c r="BU213" s="89"/>
      <c r="BV213" s="89"/>
      <c r="BW213" s="89"/>
      <c r="BX213" s="89"/>
      <c r="BY213" s="89"/>
      <c r="BZ213" s="89"/>
      <c r="CA213" s="89"/>
      <c r="CB213" s="89"/>
    </row>
    <row r="214" spans="28:80" x14ac:dyDescent="0.15">
      <c r="AB214" s="89"/>
      <c r="AC214" s="89"/>
      <c r="AD214" s="89"/>
      <c r="AE214" s="89"/>
      <c r="AF214" s="89"/>
      <c r="AG214" s="89"/>
      <c r="AH214" s="89"/>
      <c r="AI214" s="89"/>
      <c r="AJ214" s="89"/>
      <c r="AK214" s="89"/>
      <c r="AL214" s="89"/>
      <c r="AM214" s="89"/>
      <c r="AN214" s="89"/>
      <c r="AO214" s="89"/>
      <c r="AP214" s="89"/>
      <c r="AQ214" s="89"/>
      <c r="AR214" s="89"/>
      <c r="AS214" s="89"/>
      <c r="AT214" s="89"/>
      <c r="AU214" s="89"/>
      <c r="AV214" s="89"/>
      <c r="AW214" s="89"/>
      <c r="AX214" s="89"/>
      <c r="AY214" s="89"/>
      <c r="AZ214" s="89"/>
      <c r="BA214" s="89"/>
      <c r="BB214" s="89"/>
      <c r="BC214" s="89"/>
      <c r="BD214" s="89"/>
      <c r="BE214" s="89"/>
      <c r="BF214" s="89"/>
      <c r="BG214" s="89"/>
      <c r="BH214" s="89"/>
      <c r="BI214" s="89"/>
      <c r="BJ214" s="89"/>
      <c r="BK214" s="89"/>
      <c r="BL214" s="89"/>
      <c r="BM214" s="89"/>
      <c r="BN214" s="89"/>
      <c r="BO214" s="89"/>
      <c r="BP214" s="89"/>
      <c r="BQ214" s="89"/>
      <c r="BR214" s="89"/>
      <c r="BS214" s="89"/>
      <c r="BT214" s="89"/>
      <c r="BU214" s="89"/>
      <c r="BV214" s="89"/>
      <c r="BW214" s="89"/>
      <c r="BX214" s="89"/>
      <c r="BY214" s="89"/>
      <c r="BZ214" s="89"/>
      <c r="CA214" s="89"/>
      <c r="CB214" s="89"/>
    </row>
  </sheetData>
  <dataConsolidate/>
  <mergeCells count="11">
    <mergeCell ref="A6:J6"/>
    <mergeCell ref="K6:T6"/>
    <mergeCell ref="U6:V6"/>
    <mergeCell ref="W6:AA6"/>
    <mergeCell ref="A1:C4"/>
    <mergeCell ref="D1:X1"/>
    <mergeCell ref="Z1:AA1"/>
    <mergeCell ref="D2:X4"/>
    <mergeCell ref="Z2:AA2"/>
    <mergeCell ref="Y3:Y4"/>
    <mergeCell ref="Z3:AA4"/>
  </mergeCells>
  <conditionalFormatting sqref="A42:L42 N42:O42 Q42:S42 U42:AA42 A43:A46">
    <cfRule type="expression" dxfId="63" priority="21">
      <formula>$AA42="En proceso"</formula>
    </cfRule>
    <cfRule type="expression" dxfId="62" priority="24">
      <formula>$AA42="Cerrado"</formula>
    </cfRule>
    <cfRule type="expression" dxfId="61" priority="23">
      <formula>$AA42="Cerrado incumplido"</formula>
    </cfRule>
    <cfRule type="expression" dxfId="60" priority="22">
      <formula>$AA42="Cerrado sin tratamiento"</formula>
    </cfRule>
  </conditionalFormatting>
  <conditionalFormatting sqref="A16:T30 W18:Y21 W22:AA30">
    <cfRule type="expression" dxfId="59" priority="56">
      <formula>$AA16="Cerrado"</formula>
    </cfRule>
    <cfRule type="expression" dxfId="58" priority="55">
      <formula>$AA16="Cerrado incumplido"</formula>
    </cfRule>
    <cfRule type="expression" dxfId="57" priority="54">
      <formula>$AA16="Cerrado sin tratamiento"</formula>
    </cfRule>
    <cfRule type="expression" dxfId="56" priority="53">
      <formula>$AA16="En proceso"</formula>
    </cfRule>
  </conditionalFormatting>
  <conditionalFormatting sqref="A8:AA12 A13:T13 W13:AA13 A14:AA15">
    <cfRule type="expression" dxfId="55" priority="60">
      <formula>$AA8="Cerrado"</formula>
    </cfRule>
    <cfRule type="expression" dxfId="54" priority="59">
      <formula>$AA8="Cerrado incumplido"</formula>
    </cfRule>
    <cfRule type="expression" dxfId="53" priority="58">
      <formula>$AA8="Cerrado sin tratamiento"</formula>
    </cfRule>
    <cfRule type="expression" dxfId="52" priority="57">
      <formula>$AA8="En proceso"</formula>
    </cfRule>
  </conditionalFormatting>
  <conditionalFormatting sqref="A31:AA41">
    <cfRule type="expression" dxfId="51" priority="30">
      <formula>$AA31="Cerrado sin tratamiento"</formula>
    </cfRule>
    <cfRule type="expression" dxfId="50" priority="29">
      <formula>$AA31="En proceso"</formula>
    </cfRule>
    <cfRule type="expression" dxfId="49" priority="32">
      <formula>$AA31="Cerrado"</formula>
    </cfRule>
    <cfRule type="expression" dxfId="48" priority="31">
      <formula>$AA31="Cerrado incumplido"</formula>
    </cfRule>
  </conditionalFormatting>
  <conditionalFormatting sqref="M42">
    <cfRule type="expression" dxfId="47" priority="17">
      <formula>$AA42="En proceso"</formula>
    </cfRule>
    <cfRule type="expression" dxfId="46" priority="18">
      <formula>$AA42="Cerrado sin tratamiento"</formula>
    </cfRule>
    <cfRule type="expression" dxfId="45" priority="19">
      <formula>$AA42="Cerrado incumplido"</formula>
    </cfRule>
    <cfRule type="expression" dxfId="44" priority="20">
      <formula>$AA42="Cerrado"</formula>
    </cfRule>
  </conditionalFormatting>
  <conditionalFormatting sqref="P42">
    <cfRule type="expression" dxfId="43" priority="14">
      <formula>$AA42="Cerrado sin tratamiento"</formula>
    </cfRule>
    <cfRule type="expression" dxfId="42" priority="16">
      <formula>$AA42="Cerrado"</formula>
    </cfRule>
    <cfRule type="expression" dxfId="41" priority="13">
      <formula>$AA42="En proceso"</formula>
    </cfRule>
    <cfRule type="expression" dxfId="40" priority="15">
      <formula>$AA42="Cerrado incumplido"</formula>
    </cfRule>
  </conditionalFormatting>
  <conditionalFormatting sqref="T42">
    <cfRule type="expression" dxfId="39" priority="12">
      <formula>$AA42="Cerrado"</formula>
    </cfRule>
    <cfRule type="expression" dxfId="38" priority="11">
      <formula>$AA42="Cerrado incumplido"</formula>
    </cfRule>
    <cfRule type="expression" dxfId="37" priority="10">
      <formula>$AA42="Cerrado sin tratamiento"</formula>
    </cfRule>
    <cfRule type="expression" dxfId="36" priority="9">
      <formula>$AA42="En proceso"</formula>
    </cfRule>
  </conditionalFormatting>
  <conditionalFormatting sqref="U16:U21">
    <cfRule type="expression" dxfId="35" priority="44">
      <formula>$AA16="Cerrado"</formula>
    </cfRule>
    <cfRule type="expression" dxfId="34" priority="41">
      <formula>$AA16="En proceso"</formula>
    </cfRule>
    <cfRule type="expression" dxfId="33" priority="42">
      <formula>$AA16="Cerrado sin tratamiento"</formula>
    </cfRule>
    <cfRule type="expression" dxfId="32" priority="43">
      <formula>$AA16="Cerrado incumplido"</formula>
    </cfRule>
  </conditionalFormatting>
  <conditionalFormatting sqref="U13:V13">
    <cfRule type="expression" dxfId="31" priority="33">
      <formula>$AA13="En proceso"</formula>
    </cfRule>
    <cfRule type="expression" dxfId="30" priority="34">
      <formula>$AA13="Cerrado sin tratamiento"</formula>
    </cfRule>
    <cfRule type="expression" dxfId="29" priority="35">
      <formula>$AA13="Cerrado incumplido"</formula>
    </cfRule>
    <cfRule type="expression" dxfId="28" priority="36">
      <formula>$AA13="Cerrado"</formula>
    </cfRule>
  </conditionalFormatting>
  <conditionalFormatting sqref="U22:V30">
    <cfRule type="expression" dxfId="27" priority="50">
      <formula>$AA22="Cerrado sin tratamiento"</formula>
    </cfRule>
    <cfRule type="expression" dxfId="26" priority="51">
      <formula>$AA22="Cerrado incumplido"</formula>
    </cfRule>
    <cfRule type="expression" dxfId="25" priority="52">
      <formula>$AA22="Cerrado"</formula>
    </cfRule>
    <cfRule type="expression" dxfId="24" priority="49">
      <formula>$AA22="En proceso"</formula>
    </cfRule>
  </conditionalFormatting>
  <conditionalFormatting sqref="V18:V21">
    <cfRule type="expression" dxfId="23" priority="48">
      <formula>$AA18="Cerrado"</formula>
    </cfRule>
    <cfRule type="expression" dxfId="22" priority="47">
      <formula>$AA18="Cerrado incumplido"</formula>
    </cfRule>
    <cfRule type="expression" dxfId="21" priority="46">
      <formula>$AA18="Cerrado sin tratamiento"</formula>
    </cfRule>
    <cfRule type="expression" dxfId="20" priority="45">
      <formula>$AA18="En proceso"</formula>
    </cfRule>
  </conditionalFormatting>
  <conditionalFormatting sqref="V16:AA17">
    <cfRule type="expression" dxfId="19" priority="64">
      <formula>$AA16="Cerrado"</formula>
    </cfRule>
    <cfRule type="expression" dxfId="18" priority="61">
      <formula>$AA16="En proceso"</formula>
    </cfRule>
    <cfRule type="expression" dxfId="17" priority="62">
      <formula>$AA16="Cerrado sin tratamiento"</formula>
    </cfRule>
    <cfRule type="expression" dxfId="16" priority="63">
      <formula>$AA16="Cerrado incumplido"</formula>
    </cfRule>
  </conditionalFormatting>
  <conditionalFormatting sqref="X43:X46">
    <cfRule type="expression" dxfId="15" priority="8">
      <formula>$AA43="Cerrado"</formula>
    </cfRule>
    <cfRule type="expression" dxfId="14" priority="7">
      <formula>$AA43="Cerrado incumplido"</formula>
    </cfRule>
    <cfRule type="expression" dxfId="13" priority="6">
      <formula>$AA43="Cerrado sin tratamiento"</formula>
    </cfRule>
    <cfRule type="expression" dxfId="12" priority="5">
      <formula>$AA43="En proceso"</formula>
    </cfRule>
  </conditionalFormatting>
  <conditionalFormatting sqref="X61:X62">
    <cfRule type="expression" dxfId="11" priority="4">
      <formula>$AA61="Cerrado"</formula>
    </cfRule>
    <cfRule type="expression" dxfId="10" priority="3">
      <formula>$AA61="Cerrado incumplido"</formula>
    </cfRule>
    <cfRule type="expression" dxfId="9" priority="2">
      <formula>$AA61="Cerrado sin tratamiento"</formula>
    </cfRule>
    <cfRule type="expression" dxfId="8" priority="1">
      <formula>$AA61="En proceso"</formula>
    </cfRule>
  </conditionalFormatting>
  <conditionalFormatting sqref="Z18:Z21">
    <cfRule type="expression" dxfId="7" priority="40">
      <formula>$AA18="Cerrado"</formula>
    </cfRule>
    <cfRule type="expression" dxfId="6" priority="39">
      <formula>$AA18="Cerrado incumplido"</formula>
    </cfRule>
    <cfRule type="expression" dxfId="5" priority="38">
      <formula>$AA18="Cerrado sin tratamiento"</formula>
    </cfRule>
    <cfRule type="expression" dxfId="4" priority="37">
      <formula>$AA18="En proceso"</formula>
    </cfRule>
  </conditionalFormatting>
  <conditionalFormatting sqref="AA18:AA21">
    <cfRule type="expression" dxfId="3" priority="28">
      <formula>$AA18="Cerrado"</formula>
    </cfRule>
    <cfRule type="expression" dxfId="2" priority="27">
      <formula>$AA18="Cerrado incumplido"</formula>
    </cfRule>
    <cfRule type="expression" dxfId="1" priority="26">
      <formula>$AA18="Cerrado sin tratamiento"</formula>
    </cfRule>
    <cfRule type="expression" dxfId="0" priority="25">
      <formula>$AA18="En proceso"</formula>
    </cfRule>
  </conditionalFormatting>
  <dataValidations count="29">
    <dataValidation type="date" allowBlank="1" showInputMessage="1" showErrorMessage="1" prompt="Digite la fecha año/mes/día. Ejemplo: 2025/02/01. Indique la fecha inicio de la actividad planteada." sqref="S43:S46" xr:uid="{49588866-8E89-456B-946F-DD3C4B73B538}">
      <formula1>45992</formula1>
      <formula2>46752</formula2>
    </dataValidation>
    <dataValidation type="date" allowBlank="1" showInputMessage="1" showErrorMessage="1" prompt="Digite la fecha como año/mes/día. Ejemplo: 2025/02/01 Indique la fecha final de la actividad planteada." sqref="T43:T46" xr:uid="{FB8FEC9D-42D0-406A-A0BF-CB950625958E}">
      <formula1>46357</formula1>
      <formula2>46387</formula2>
    </dataValidation>
    <dataValidation type="list" allowBlank="1" showInputMessage="1" showErrorMessage="1" prompt="Tener en cuenta:_x000a_1. Debe elegir primero el origen del hallazgo_x000a_2. Si el origen es auditoría externa, elija: entidad, ente certificador, ente de control o ente acreditador._x000a_3. Si el origen es diferente al numeral 2 elija el proceso de ges" sqref="E43:E60" xr:uid="{13FB788B-D989-4D7B-90D5-91AFA0C722B0}">
      <formula1>INDIRECT(D43)</formula1>
    </dataValidation>
    <dataValidation type="date" allowBlank="1" showInputMessage="1" showErrorMessage="1" prompt="Digite la fecha como año/mes/día. Ejemplo: 2025/02/01. Indique la fecha en que realiza el seguimiento al plan de mejoramiento." sqref="Z34:Z41" xr:uid="{E02AA16C-B44F-4F9A-AF90-6EAADED1951E}">
      <formula1>46023</formula1>
      <formula2>46387</formula2>
    </dataValidation>
    <dataValidation type="date" allowBlank="1" showInputMessage="1" showErrorMessage="1" prompt="Digite la fecha del hallazgo como año/mes/día. Ejemplo: 2025/02/01" sqref="C31:C41 C43:C46 C55:C60" xr:uid="{A9564805-7871-448D-99DC-0B95F9D29A2F}">
      <formula1>1</formula1>
      <formula2>47848</formula2>
    </dataValidation>
    <dataValidation allowBlank="1" showInputMessage="1" showErrorMessage="1" prompt="Digite el hallazgo teniendo en cuenta la siguiente estructura: Descripción del problema + Evidencia objetiva + Requisito que incumple. En el caso de oportunidad de mejora: Descripción de la situación encontrada + aspecto a mejorar" sqref="H31:H41 H55:H60" xr:uid="{D73CE24E-9E29-40DD-8AAA-FB2DDEDE5A3A}"/>
    <dataValidation type="date" allowBlank="1" showInputMessage="1" showErrorMessage="1" prompt="Digite la fecha año/mes/día. Ejemplo: 2025/02/01. Indique la fecha inicio de la actividad planteada." sqref="S1:S42 S47:S54 S61:S1048576" xr:uid="{B81E460D-6370-45AB-85D2-0AF3ED5658EB}">
      <formula1>45658</formula1>
      <formula2>46387</formula2>
    </dataValidation>
    <dataValidation type="date" allowBlank="1" showInputMessage="1" showErrorMessage="1" prompt="Digite la fecha como año/mes/día. Ejemplo: 2025/02/01 Indique la fecha final de la actividad planteada." sqref="T1:T42 T47:T58 T61:T1048576" xr:uid="{17FBB1BD-9C38-4F27-9A93-8832BD52070A}">
      <formula1>45658</formula1>
      <formula2>46387</formula2>
    </dataValidation>
    <dataValidation type="list" allowBlank="1" showInputMessage="1" showErrorMessage="1" prompt="Tener en cuenta:_x000a_1. Debe elegir primero el origen del hallazgo_x000a_2. Si el origen es auditoría externa, elija: entidad, ente certificador, ente de control o ente acreditador._x000a_3. Si el origen es diferente al numeral 2 elija el proceso de gestión." sqref="E8:E42" xr:uid="{D0824120-C8D9-4A54-B71D-958ADF370F89}">
      <formula1>INDIRECT(D8)</formula1>
    </dataValidation>
    <dataValidation type="list" allowBlank="1" showInputMessage="1" showErrorMessage="1" prompt="Seleccione el proceso al cual pertenece el hallazgo" sqref="I8:I62" xr:uid="{E16A211B-4CBE-4C1F-A1AF-437E7FD45FC4}">
      <formula1>PROCESO</formula1>
    </dataValidation>
    <dataValidation type="list" allowBlank="1" showInputMessage="1" showErrorMessage="1" prompt="Seleccione el origen del hallazgo" sqref="D8:D62" xr:uid="{FF5481A1-D941-4A93-9491-8EDAA2D8BA15}">
      <formula1>ORIGEN</formula1>
    </dataValidation>
    <dataValidation allowBlank="1" showInputMessage="1" showErrorMessage="1" prompt="Seleccione de la lista el número consecutivo del hallazgo" sqref="A8:A62" xr:uid="{A96364F2-E6F1-4C6D-99FA-274831225314}"/>
    <dataValidation allowBlank="1" showInputMessage="1" showErrorMessage="1" prompt="Describa el análisis de la actvidad de acuedo al plazo de las actvidades y evidencias presentadas." sqref="Y8:Y42" xr:uid="{D21947BC-3328-4D0C-A484-46ACB024A04A}"/>
    <dataValidation type="list" allowBlank="1" showInputMessage="1" showErrorMessage="1" prompt="Seleccione de la lista de acuerdo al análisis si se puede cerrar el plan de mejoramiento en su conjunto de actividades. En el caso de incumpliemiento de alguna actividad se debe reformular el plan." sqref="AA8:AA62" xr:uid="{74295D4A-FC3B-43EF-BC3B-A08A922E728F}">
      <formula1>ESTADO</formula1>
    </dataValidation>
    <dataValidation type="list" allowBlank="1" showInputMessage="1" showErrorMessage="1" prompt="Seleccione el tipo de hallazgo detectado" sqref="B8:B62" xr:uid="{4927C304-8516-402D-8672-22DDFD46C3E5}">
      <formula1>TIPO_HALLAZGO</formula1>
    </dataValidation>
    <dataValidation type="list" allowBlank="1" showInputMessage="1" showErrorMessage="1" prompt="Seleccione el tipo de acción que se requiere para resolver el hallazgo encontrado._x000a_" sqref="K8:K42" xr:uid="{A90687C6-1921-4E70-80DA-7468BE0FD38C}">
      <formula1>TIPO_ACCION</formula1>
    </dataValidation>
    <dataValidation allowBlank="1" showInputMessage="1" showErrorMessage="1" prompt="Se sugiere seguir la siguiente estructura: Acción(verbo en infinitivo) + objeto (responder al qué)+descripción(cúando, dónde, cómo)+evidencia de implementación." sqref="M8:M42 M55:M60" xr:uid="{D3E5FD0B-DAC0-415C-8437-4397427DEAB1}"/>
    <dataValidation operator="lessThanOrEqual" allowBlank="1" showInputMessage="1" showErrorMessage="1" prompt="Diligencie el resultado que se desea alcanzar de acuerdo a la acción planteada." sqref="Q8:Q42 Q58:Q60" xr:uid="{2C57FC69-4208-41D0-9A9A-7E28CCD973D6}"/>
    <dataValidation allowBlank="1" showInputMessage="1" showErrorMessage="1" prompt="Indique el número de radicado con el cual se remite el hallazgo." sqref="J8:J42 J55:J60" xr:uid="{EED4E97E-5FBC-4E7A-9D8F-4469865F3259}"/>
    <dataValidation allowBlank="1" showInputMessage="1" showErrorMessage="1" prompt="Para acción correctiva debe diligenciar el formato F-PSG-014 con el análisis de causas. Una vez identificada la causa raíz diligencie este campo._x000a__x000a_En el caso de una acción de mejora no debe diligenciar este campo." sqref="L8:L42 L55:L60" xr:uid="{A7151A5E-B74F-4191-B38D-FB19E2D21B92}"/>
    <dataValidation allowBlank="1" showInputMessage="1" showErrorMessage="1" prompt="Digite el requisito normativo que se esta incumpliendo o se debe mejorar" sqref="G8:G42 G55:G60" xr:uid="{41637372-0035-4326-8526-3B1E0BCD2E3A}"/>
    <dataValidation operator="equal" allowBlank="1" showInputMessage="1" showErrorMessage="1" prompt="Digite el nombre de la persona que será responsable de la ejecución de la acción." sqref="N8:N42 N59:N60" xr:uid="{BB98485A-D80F-436A-9E2F-192BBB30B43D}"/>
    <dataValidation operator="lessThanOrEqual" allowBlank="1" showInputMessage="1" showErrorMessage="1" prompt="Digite el cargo o rol de la persona responsable de la accíón." sqref="O8:O42 O59:O60" xr:uid="{2C4D4395-DBF7-4BF4-92DA-A93ADB350728}"/>
    <dataValidation operator="lessThanOrEqual" allowBlank="1" showInputMessage="1" showErrorMessage="1" prompt="Digite la fórmula con la cual medirá el estado de avance de la acción planteada." sqref="P8:P42 Q57 P55:P60" xr:uid="{C9AAD509-C6C6-47C3-A8CB-73FD45B31BEB}"/>
    <dataValidation operator="lessThanOrEqual" allowBlank="1" showInputMessage="1" showErrorMessage="1" prompt="Corresponde al patrón de medida con el cual se desea registrar  la meta planteada." sqref="R8:R42 Q55:Q56 S55:S58" xr:uid="{92621B15-C522-4204-BAF1-D4D8165C87A9}"/>
    <dataValidation operator="equal" allowBlank="1" showInputMessage="1" showErrorMessage="1" prompt="Digite el nombre del auditor designado para evaluar el plan de mejoramiento" sqref="W8:X62" xr:uid="{D9CCB521-2CA2-4A0E-8574-FE8BA08ADA56}"/>
    <dataValidation type="date" allowBlank="1" showInputMessage="1" showErrorMessage="1" prompt="Digite la fecha año/mes/día. Ejemplo: 2025/02/01. Indique la fecha del seguimiento, tenga en cuenta que será incumplida si esta por fuera de los plazos establecidos" sqref="U16:U21 U13 U34:U41" xr:uid="{AAEBB52D-59E3-4303-A614-1AA22742EBB3}">
      <formula1>45658</formula1>
      <formula2>46387</formula2>
    </dataValidation>
    <dataValidation allowBlank="1" showInputMessage="1" showErrorMessage="1" prompt="Digite la fecha año/mes/día. Ejemplo: 2025/02/01. Indique la fecha del seguimiento, tenga en cuenta que será incumplida si esta por fuera de los plazos establecidos" sqref="U1:U12 U14:U15 U22:U33 U42:U1048576" xr:uid="{1BFECD0E-6A4D-49CA-9186-F83F453994C2}"/>
    <dataValidation allowBlank="1" showInputMessage="1" showErrorMessage="1" prompt="Describa el seguimiento realizado a la acción planteada del plan de mejoramiento" sqref="V8:V12 V14:V21 V31:V42" xr:uid="{2A9D325B-D394-4699-AF83-9FB8EEE200D6}"/>
  </dataValidations>
  <printOptions horizontalCentered="1"/>
  <pageMargins left="0.39370078740157483" right="0.39370078740157483" top="0.39370078740157483" bottom="0.39370078740157483" header="0.11811023622047245" footer="0.11811023622047245"/>
  <pageSetup paperSize="3" scale="11" fitToHeight="0" orientation="landscape" r:id="rId1"/>
  <headerFooter>
    <oddFooter>&amp;C&amp;P de &amp;N&amp;R&amp;A</oddFooter>
  </headerFooter>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17"/>
  <sheetViews>
    <sheetView topLeftCell="H1" workbookViewId="0">
      <selection activeCell="M24" sqref="M24"/>
    </sheetView>
  </sheetViews>
  <sheetFormatPr baseColWidth="10" defaultColWidth="11.5" defaultRowHeight="15" x14ac:dyDescent="0.2"/>
  <cols>
    <col min="1" max="1" width="22.33203125" bestFit="1" customWidth="1"/>
    <col min="2" max="2" width="22.83203125" bestFit="1" customWidth="1"/>
    <col min="3" max="3" width="19" bestFit="1" customWidth="1"/>
    <col min="4" max="4" width="14.5" bestFit="1" customWidth="1"/>
    <col min="5" max="5" width="11" bestFit="1" customWidth="1"/>
    <col min="6" max="6" width="12.5" bestFit="1" customWidth="1"/>
    <col min="7" max="7" width="11" bestFit="1" customWidth="1"/>
    <col min="8" max="8" width="12.5" bestFit="1" customWidth="1"/>
    <col min="9" max="9" width="51.5" bestFit="1" customWidth="1"/>
    <col min="10" max="10" width="22.33203125" bestFit="1" customWidth="1"/>
    <col min="14" max="14" width="51.5" bestFit="1" customWidth="1"/>
    <col min="15" max="15" width="22.83203125" bestFit="1" customWidth="1"/>
    <col min="16" max="16" width="19" bestFit="1" customWidth="1"/>
    <col min="17" max="17" width="14.5" bestFit="1" customWidth="1"/>
    <col min="18" max="18" width="11" bestFit="1" customWidth="1"/>
    <col min="19" max="19" width="12.5" bestFit="1" customWidth="1"/>
  </cols>
  <sheetData>
    <row r="1" spans="1:19" x14ac:dyDescent="0.2">
      <c r="N1" s="18" t="s">
        <v>660</v>
      </c>
      <c r="O1" s="18" t="s">
        <v>665</v>
      </c>
    </row>
    <row r="2" spans="1:19" x14ac:dyDescent="0.2">
      <c r="B2" s="18" t="s">
        <v>665</v>
      </c>
      <c r="I2" s="18" t="s">
        <v>664</v>
      </c>
      <c r="J2" t="s">
        <v>660</v>
      </c>
      <c r="N2" s="18" t="s">
        <v>661</v>
      </c>
      <c r="O2" t="s">
        <v>49</v>
      </c>
      <c r="P2" t="s">
        <v>64</v>
      </c>
      <c r="Q2" t="s">
        <v>663</v>
      </c>
      <c r="R2" t="s">
        <v>57</v>
      </c>
      <c r="S2" t="s">
        <v>662</v>
      </c>
    </row>
    <row r="3" spans="1:19" x14ac:dyDescent="0.2">
      <c r="B3" t="s">
        <v>49</v>
      </c>
      <c r="C3" t="s">
        <v>64</v>
      </c>
      <c r="D3" t="s">
        <v>663</v>
      </c>
      <c r="E3" t="s">
        <v>57</v>
      </c>
      <c r="F3" t="s">
        <v>662</v>
      </c>
      <c r="I3" s="11" t="s">
        <v>66</v>
      </c>
      <c r="J3">
        <v>6</v>
      </c>
      <c r="N3" s="11" t="s">
        <v>66</v>
      </c>
      <c r="O3">
        <v>4</v>
      </c>
      <c r="R3">
        <v>2</v>
      </c>
      <c r="S3">
        <v>6</v>
      </c>
    </row>
    <row r="4" spans="1:19" x14ac:dyDescent="0.2">
      <c r="A4" t="s">
        <v>660</v>
      </c>
      <c r="B4">
        <v>44</v>
      </c>
      <c r="C4">
        <v>1</v>
      </c>
      <c r="D4">
        <v>82</v>
      </c>
      <c r="E4">
        <v>143</v>
      </c>
      <c r="F4">
        <v>270</v>
      </c>
      <c r="I4" s="11" t="s">
        <v>121</v>
      </c>
      <c r="J4">
        <v>1</v>
      </c>
      <c r="N4" s="11" t="s">
        <v>121</v>
      </c>
      <c r="O4">
        <v>1</v>
      </c>
      <c r="S4">
        <v>1</v>
      </c>
    </row>
    <row r="5" spans="1:19" x14ac:dyDescent="0.2">
      <c r="I5" s="11" t="s">
        <v>43</v>
      </c>
      <c r="J5">
        <v>48</v>
      </c>
      <c r="N5" s="11" t="s">
        <v>43</v>
      </c>
      <c r="O5">
        <v>4</v>
      </c>
      <c r="P5">
        <v>1</v>
      </c>
      <c r="Q5">
        <v>15</v>
      </c>
      <c r="R5">
        <v>28</v>
      </c>
      <c r="S5">
        <v>48</v>
      </c>
    </row>
    <row r="6" spans="1:19" x14ac:dyDescent="0.2">
      <c r="I6" s="11" t="s">
        <v>137</v>
      </c>
      <c r="J6">
        <v>19</v>
      </c>
      <c r="N6" s="11" t="s">
        <v>137</v>
      </c>
      <c r="O6">
        <v>2</v>
      </c>
      <c r="Q6">
        <v>2</v>
      </c>
      <c r="R6">
        <v>15</v>
      </c>
      <c r="S6">
        <v>19</v>
      </c>
    </row>
    <row r="7" spans="1:19" x14ac:dyDescent="0.2">
      <c r="I7" s="11" t="s">
        <v>135</v>
      </c>
      <c r="J7">
        <v>16</v>
      </c>
      <c r="N7" s="11" t="s">
        <v>135</v>
      </c>
      <c r="O7">
        <v>5</v>
      </c>
      <c r="Q7">
        <v>1</v>
      </c>
      <c r="R7">
        <v>10</v>
      </c>
      <c r="S7">
        <v>16</v>
      </c>
    </row>
    <row r="8" spans="1:19" x14ac:dyDescent="0.2">
      <c r="I8" s="11" t="s">
        <v>72</v>
      </c>
      <c r="J8">
        <v>103</v>
      </c>
      <c r="N8" s="11" t="s">
        <v>72</v>
      </c>
      <c r="O8">
        <v>27</v>
      </c>
      <c r="Q8">
        <v>22</v>
      </c>
      <c r="R8">
        <v>54</v>
      </c>
      <c r="S8">
        <v>103</v>
      </c>
    </row>
    <row r="9" spans="1:19" x14ac:dyDescent="0.2">
      <c r="I9" s="11" t="s">
        <v>84</v>
      </c>
      <c r="J9">
        <v>56</v>
      </c>
      <c r="N9" s="11" t="s">
        <v>84</v>
      </c>
      <c r="Q9">
        <v>41</v>
      </c>
      <c r="R9">
        <v>15</v>
      </c>
      <c r="S9">
        <v>56</v>
      </c>
    </row>
    <row r="10" spans="1:19" x14ac:dyDescent="0.2">
      <c r="I10" s="11" t="s">
        <v>96</v>
      </c>
      <c r="J10">
        <v>1</v>
      </c>
      <c r="N10" s="11" t="s">
        <v>96</v>
      </c>
      <c r="O10">
        <v>1</v>
      </c>
      <c r="S10">
        <v>1</v>
      </c>
    </row>
    <row r="11" spans="1:19" x14ac:dyDescent="0.2">
      <c r="E11" s="18" t="s">
        <v>661</v>
      </c>
      <c r="F11" t="s">
        <v>660</v>
      </c>
      <c r="I11" s="11" t="s">
        <v>52</v>
      </c>
      <c r="J11">
        <v>20</v>
      </c>
      <c r="N11" s="11" t="s">
        <v>52</v>
      </c>
      <c r="Q11">
        <v>1</v>
      </c>
      <c r="R11">
        <v>19</v>
      </c>
      <c r="S11">
        <v>20</v>
      </c>
    </row>
    <row r="12" spans="1:19" x14ac:dyDescent="0.2">
      <c r="E12" s="11" t="s">
        <v>51</v>
      </c>
      <c r="F12">
        <v>175</v>
      </c>
      <c r="I12" s="11" t="s">
        <v>662</v>
      </c>
      <c r="J12">
        <v>270</v>
      </c>
      <c r="N12" s="11" t="s">
        <v>662</v>
      </c>
      <c r="O12">
        <v>44</v>
      </c>
      <c r="P12">
        <v>1</v>
      </c>
      <c r="Q12">
        <v>82</v>
      </c>
      <c r="R12">
        <v>143</v>
      </c>
      <c r="S12">
        <v>270</v>
      </c>
    </row>
    <row r="13" spans="1:19" x14ac:dyDescent="0.2">
      <c r="E13" s="11" t="s">
        <v>42</v>
      </c>
      <c r="F13">
        <v>95</v>
      </c>
    </row>
    <row r="14" spans="1:19" x14ac:dyDescent="0.2">
      <c r="E14" s="11" t="s">
        <v>662</v>
      </c>
      <c r="F14">
        <v>270</v>
      </c>
    </row>
    <row r="17" spans="3:3" x14ac:dyDescent="0.2">
      <c r="C17">
        <f>GETPIVOTDATA("[Measures].[Recuento distinto de Id]",$A$2)</f>
        <v>270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K62"/>
  <sheetViews>
    <sheetView topLeftCell="T1" zoomScale="85" zoomScaleNormal="85" workbookViewId="0">
      <selection activeCell="W8" sqref="W8"/>
    </sheetView>
  </sheetViews>
  <sheetFormatPr baseColWidth="10" defaultColWidth="11" defaultRowHeight="15" x14ac:dyDescent="0.2"/>
  <cols>
    <col min="2" max="2" width="5.33203125" customWidth="1"/>
    <col min="3" max="3" width="21.83203125" bestFit="1" customWidth="1"/>
    <col min="4" max="4" width="3.5" customWidth="1"/>
    <col min="5" max="5" width="57.6640625" bestFit="1" customWidth="1"/>
    <col min="6" max="6" width="6.6640625" customWidth="1"/>
    <col min="7" max="7" width="33.5" bestFit="1" customWidth="1"/>
    <col min="8" max="8" width="4.5" customWidth="1"/>
    <col min="9" max="9" width="27.33203125" customWidth="1"/>
    <col min="10" max="10" width="5.33203125" customWidth="1"/>
    <col min="11" max="11" width="33.1640625" bestFit="1" customWidth="1"/>
    <col min="12" max="12" width="4.5" customWidth="1"/>
    <col min="13" max="13" width="35.1640625" customWidth="1"/>
    <col min="14" max="14" width="3.5" customWidth="1"/>
    <col min="15" max="15" width="31.83203125" customWidth="1"/>
    <col min="16" max="16" width="8.1640625" customWidth="1"/>
    <col min="17" max="17" width="105.1640625" bestFit="1" customWidth="1"/>
    <col min="18" max="18" width="4.33203125" customWidth="1"/>
    <col min="19" max="19" width="54" bestFit="1" customWidth="1"/>
    <col min="20" max="20" width="4.33203125" customWidth="1"/>
    <col min="21" max="21" width="60.5" bestFit="1" customWidth="1"/>
    <col min="23" max="23" width="52.83203125" bestFit="1" customWidth="1"/>
    <col min="25" max="25" width="20.83203125" customWidth="1"/>
    <col min="27" max="27" width="48.5" customWidth="1"/>
    <col min="29" max="29" width="21.5" customWidth="1"/>
    <col min="31" max="31" width="25" customWidth="1"/>
    <col min="33" max="33" width="44.33203125" customWidth="1"/>
    <col min="35" max="35" width="33.5" customWidth="1"/>
    <col min="37" max="37" width="24.5" customWidth="1"/>
  </cols>
  <sheetData>
    <row r="2" spans="1:23" x14ac:dyDescent="0.2">
      <c r="A2" s="1" t="s">
        <v>11</v>
      </c>
      <c r="C2" s="1" t="s">
        <v>32</v>
      </c>
      <c r="E2" t="s">
        <v>33</v>
      </c>
      <c r="G2" t="s">
        <v>159</v>
      </c>
      <c r="I2" t="s">
        <v>34</v>
      </c>
      <c r="K2" t="s">
        <v>35</v>
      </c>
      <c r="M2" t="s">
        <v>36</v>
      </c>
      <c r="O2" t="s">
        <v>37</v>
      </c>
      <c r="Q2" t="s">
        <v>38</v>
      </c>
      <c r="S2" t="s">
        <v>39</v>
      </c>
      <c r="U2" t="s">
        <v>40</v>
      </c>
      <c r="W2" t="s">
        <v>1376</v>
      </c>
    </row>
    <row r="3" spans="1:23" x14ac:dyDescent="0.2">
      <c r="A3" s="2" t="s">
        <v>41</v>
      </c>
      <c r="C3" t="s">
        <v>42</v>
      </c>
      <c r="E3" t="s">
        <v>43</v>
      </c>
      <c r="G3" t="s">
        <v>34</v>
      </c>
      <c r="I3" t="s">
        <v>44</v>
      </c>
      <c r="K3" t="s">
        <v>45</v>
      </c>
      <c r="M3" t="s">
        <v>46</v>
      </c>
      <c r="O3" t="s">
        <v>47</v>
      </c>
      <c r="Q3" t="s">
        <v>48</v>
      </c>
      <c r="S3" t="s">
        <v>164</v>
      </c>
      <c r="U3" t="s">
        <v>49</v>
      </c>
      <c r="W3" t="s">
        <v>663</v>
      </c>
    </row>
    <row r="4" spans="1:23" x14ac:dyDescent="0.2">
      <c r="A4" s="2" t="s">
        <v>50</v>
      </c>
      <c r="C4" t="s">
        <v>51</v>
      </c>
      <c r="E4" t="s">
        <v>52</v>
      </c>
      <c r="G4" t="s">
        <v>35</v>
      </c>
      <c r="K4" t="s">
        <v>53</v>
      </c>
      <c r="M4" t="s">
        <v>54</v>
      </c>
      <c r="O4" t="s">
        <v>55</v>
      </c>
      <c r="Q4" t="s">
        <v>56</v>
      </c>
      <c r="S4" t="s">
        <v>160</v>
      </c>
      <c r="U4" t="s">
        <v>57</v>
      </c>
      <c r="W4" t="s">
        <v>1379</v>
      </c>
    </row>
    <row r="5" spans="1:23" x14ac:dyDescent="0.2">
      <c r="A5" s="2" t="s">
        <v>58</v>
      </c>
      <c r="E5" t="s">
        <v>59</v>
      </c>
      <c r="G5" t="s">
        <v>36</v>
      </c>
      <c r="I5" t="s">
        <v>103</v>
      </c>
      <c r="K5" t="s">
        <v>60</v>
      </c>
      <c r="M5" t="s">
        <v>61</v>
      </c>
      <c r="O5" t="s">
        <v>62</v>
      </c>
      <c r="Q5" t="s">
        <v>63</v>
      </c>
      <c r="S5" t="s">
        <v>165</v>
      </c>
      <c r="U5" t="s">
        <v>64</v>
      </c>
      <c r="W5" t="s">
        <v>1377</v>
      </c>
    </row>
    <row r="6" spans="1:23" x14ac:dyDescent="0.2">
      <c r="A6" s="2" t="s">
        <v>65</v>
      </c>
      <c r="E6" t="s">
        <v>66</v>
      </c>
      <c r="G6" t="s">
        <v>37</v>
      </c>
      <c r="I6" t="s">
        <v>152</v>
      </c>
      <c r="K6" t="s">
        <v>67</v>
      </c>
      <c r="M6" t="s">
        <v>68</v>
      </c>
      <c r="Q6" t="s">
        <v>69</v>
      </c>
      <c r="S6" t="s">
        <v>166</v>
      </c>
      <c r="U6" t="s">
        <v>70</v>
      </c>
      <c r="W6" t="s">
        <v>1378</v>
      </c>
    </row>
    <row r="7" spans="1:23" x14ac:dyDescent="0.2">
      <c r="A7" s="2" t="s">
        <v>71</v>
      </c>
      <c r="E7" t="s">
        <v>72</v>
      </c>
      <c r="G7" t="s">
        <v>73</v>
      </c>
      <c r="K7" t="s">
        <v>74</v>
      </c>
      <c r="M7" t="s">
        <v>75</v>
      </c>
      <c r="Q7" t="s">
        <v>76</v>
      </c>
      <c r="S7" t="s">
        <v>167</v>
      </c>
      <c r="U7" t="s">
        <v>77</v>
      </c>
      <c r="W7" t="s">
        <v>1380</v>
      </c>
    </row>
    <row r="8" spans="1:23" x14ac:dyDescent="0.2">
      <c r="A8" s="2" t="s">
        <v>78</v>
      </c>
      <c r="E8" t="s">
        <v>79</v>
      </c>
      <c r="G8" t="s">
        <v>38</v>
      </c>
      <c r="K8" t="s">
        <v>80</v>
      </c>
      <c r="Q8" t="s">
        <v>81</v>
      </c>
      <c r="S8" t="s">
        <v>168</v>
      </c>
      <c r="U8" t="s">
        <v>663</v>
      </c>
      <c r="W8" t="s">
        <v>1381</v>
      </c>
    </row>
    <row r="9" spans="1:23" x14ac:dyDescent="0.2">
      <c r="A9" s="2" t="s">
        <v>82</v>
      </c>
      <c r="C9" s="1" t="s">
        <v>83</v>
      </c>
      <c r="E9" t="s">
        <v>84</v>
      </c>
      <c r="G9" t="s">
        <v>85</v>
      </c>
      <c r="I9" t="s">
        <v>73</v>
      </c>
      <c r="K9" t="s">
        <v>86</v>
      </c>
      <c r="Q9" t="s">
        <v>87</v>
      </c>
      <c r="S9" t="s">
        <v>169</v>
      </c>
      <c r="U9" s="17"/>
    </row>
    <row r="10" spans="1:23" x14ac:dyDescent="0.2">
      <c r="A10" s="2" t="s">
        <v>88</v>
      </c>
      <c r="C10" t="s">
        <v>89</v>
      </c>
      <c r="E10" t="s">
        <v>90</v>
      </c>
      <c r="G10" t="s">
        <v>91</v>
      </c>
      <c r="I10" t="s">
        <v>92</v>
      </c>
      <c r="K10" t="s">
        <v>93</v>
      </c>
      <c r="M10" t="s">
        <v>85</v>
      </c>
      <c r="O10" t="s">
        <v>91</v>
      </c>
      <c r="S10" t="s">
        <v>178</v>
      </c>
    </row>
    <row r="11" spans="1:23" x14ac:dyDescent="0.2">
      <c r="A11" s="2" t="s">
        <v>94</v>
      </c>
      <c r="C11" t="s">
        <v>95</v>
      </c>
      <c r="E11" t="s">
        <v>96</v>
      </c>
      <c r="G11" t="s">
        <v>97</v>
      </c>
      <c r="K11" t="s">
        <v>98</v>
      </c>
      <c r="M11" t="s">
        <v>99</v>
      </c>
      <c r="O11" t="s">
        <v>100</v>
      </c>
      <c r="S11" t="s">
        <v>172</v>
      </c>
    </row>
    <row r="12" spans="1:23" x14ac:dyDescent="0.2">
      <c r="A12" s="2" t="s">
        <v>101</v>
      </c>
      <c r="C12" t="s">
        <v>51</v>
      </c>
      <c r="E12" t="s">
        <v>102</v>
      </c>
      <c r="G12" t="s">
        <v>103</v>
      </c>
      <c r="K12" t="s">
        <v>104</v>
      </c>
      <c r="M12" t="s">
        <v>105</v>
      </c>
      <c r="O12" t="s">
        <v>106</v>
      </c>
      <c r="Q12" t="s">
        <v>97</v>
      </c>
      <c r="S12" t="s">
        <v>173</v>
      </c>
    </row>
    <row r="13" spans="1:23" x14ac:dyDescent="0.2">
      <c r="A13" s="2" t="s">
        <v>107</v>
      </c>
      <c r="E13" t="s">
        <v>108</v>
      </c>
      <c r="G13" t="s">
        <v>109</v>
      </c>
      <c r="K13" t="s">
        <v>110</v>
      </c>
      <c r="M13" t="s">
        <v>111</v>
      </c>
      <c r="O13" t="s">
        <v>112</v>
      </c>
      <c r="Q13" t="s">
        <v>113</v>
      </c>
      <c r="S13" t="s">
        <v>174</v>
      </c>
    </row>
    <row r="14" spans="1:23" x14ac:dyDescent="0.2">
      <c r="A14" s="2" t="s">
        <v>114</v>
      </c>
      <c r="E14" t="s">
        <v>115</v>
      </c>
      <c r="I14" t="s">
        <v>109</v>
      </c>
      <c r="M14" t="s">
        <v>116</v>
      </c>
      <c r="O14" t="s">
        <v>117</v>
      </c>
      <c r="Q14" t="s">
        <v>118</v>
      </c>
      <c r="S14" t="s">
        <v>175</v>
      </c>
    </row>
    <row r="15" spans="1:23" x14ac:dyDescent="0.2">
      <c r="A15" s="2" t="s">
        <v>119</v>
      </c>
      <c r="C15" t="s">
        <v>120</v>
      </c>
      <c r="E15" t="s">
        <v>121</v>
      </c>
      <c r="I15" t="s">
        <v>152</v>
      </c>
      <c r="Q15" t="s">
        <v>122</v>
      </c>
    </row>
    <row r="16" spans="1:23" x14ac:dyDescent="0.2">
      <c r="A16" s="2" t="s">
        <v>123</v>
      </c>
      <c r="C16" t="s">
        <v>124</v>
      </c>
      <c r="E16" t="s">
        <v>125</v>
      </c>
      <c r="Q16" t="s">
        <v>126</v>
      </c>
    </row>
    <row r="17" spans="1:37" x14ac:dyDescent="0.2">
      <c r="A17" s="2" t="s">
        <v>127</v>
      </c>
      <c r="C17" t="s">
        <v>128</v>
      </c>
      <c r="E17" t="s">
        <v>129</v>
      </c>
      <c r="S17" s="5" t="s">
        <v>160</v>
      </c>
    </row>
    <row r="18" spans="1:37" x14ac:dyDescent="0.2">
      <c r="A18" s="2" t="s">
        <v>130</v>
      </c>
      <c r="C18" t="s">
        <v>131</v>
      </c>
      <c r="E18" t="s">
        <v>132</v>
      </c>
      <c r="S18" t="s">
        <v>161</v>
      </c>
    </row>
    <row r="19" spans="1:37" x14ac:dyDescent="0.2">
      <c r="A19" s="2" t="s">
        <v>133</v>
      </c>
      <c r="C19" t="s">
        <v>134</v>
      </c>
      <c r="E19" t="s">
        <v>135</v>
      </c>
      <c r="S19" t="s">
        <v>158</v>
      </c>
    </row>
    <row r="20" spans="1:37" x14ac:dyDescent="0.2">
      <c r="A20" s="2" t="s">
        <v>136</v>
      </c>
      <c r="E20" t="s">
        <v>137</v>
      </c>
      <c r="S20" t="s">
        <v>162</v>
      </c>
      <c r="U20" t="s">
        <v>164</v>
      </c>
      <c r="W20" t="s">
        <v>165</v>
      </c>
      <c r="Y20" t="s">
        <v>166</v>
      </c>
      <c r="AA20" t="s">
        <v>167</v>
      </c>
      <c r="AC20" t="s">
        <v>168</v>
      </c>
      <c r="AE20" t="s">
        <v>169</v>
      </c>
      <c r="AG20" t="s">
        <v>170</v>
      </c>
      <c r="AI20" t="s">
        <v>171</v>
      </c>
      <c r="AK20" t="s">
        <v>172</v>
      </c>
    </row>
    <row r="21" spans="1:37" x14ac:dyDescent="0.2">
      <c r="A21" s="2" t="s">
        <v>138</v>
      </c>
      <c r="E21" t="s">
        <v>139</v>
      </c>
      <c r="S21" t="s">
        <v>163</v>
      </c>
      <c r="U21" s="7" t="s">
        <v>43</v>
      </c>
      <c r="W21" s="6" t="s">
        <v>43</v>
      </c>
      <c r="Y21" s="7" t="s">
        <v>43</v>
      </c>
      <c r="AA21" s="6" t="s">
        <v>43</v>
      </c>
      <c r="AC21" s="6" t="s">
        <v>43</v>
      </c>
      <c r="AE21" s="6" t="s">
        <v>43</v>
      </c>
      <c r="AG21" s="6" t="s">
        <v>43</v>
      </c>
      <c r="AI21" s="6" t="s">
        <v>43</v>
      </c>
      <c r="AK21" s="6" t="s">
        <v>43</v>
      </c>
    </row>
    <row r="22" spans="1:37" x14ac:dyDescent="0.2">
      <c r="A22" s="2" t="s">
        <v>140</v>
      </c>
      <c r="E22" t="s">
        <v>141</v>
      </c>
      <c r="U22" s="7" t="s">
        <v>52</v>
      </c>
      <c r="W22" s="6" t="s">
        <v>52</v>
      </c>
      <c r="Y22" s="7" t="s">
        <v>52</v>
      </c>
      <c r="AA22" s="6" t="s">
        <v>52</v>
      </c>
      <c r="AC22" s="6" t="s">
        <v>52</v>
      </c>
      <c r="AE22" s="6" t="s">
        <v>52</v>
      </c>
      <c r="AG22" s="6" t="s">
        <v>52</v>
      </c>
      <c r="AI22" s="6" t="s">
        <v>52</v>
      </c>
      <c r="AK22" s="6" t="s">
        <v>52</v>
      </c>
    </row>
    <row r="23" spans="1:37" x14ac:dyDescent="0.2">
      <c r="A23" s="2" t="s">
        <v>142</v>
      </c>
      <c r="U23" s="7" t="s">
        <v>59</v>
      </c>
      <c r="W23" s="6" t="s">
        <v>59</v>
      </c>
      <c r="Y23" s="7" t="s">
        <v>59</v>
      </c>
      <c r="AA23" s="6" t="s">
        <v>59</v>
      </c>
      <c r="AC23" s="6" t="s">
        <v>59</v>
      </c>
      <c r="AE23" s="6" t="s">
        <v>59</v>
      </c>
      <c r="AG23" s="6" t="s">
        <v>59</v>
      </c>
      <c r="AI23" s="6" t="s">
        <v>59</v>
      </c>
      <c r="AK23" s="6" t="s">
        <v>59</v>
      </c>
    </row>
    <row r="24" spans="1:37" x14ac:dyDescent="0.2">
      <c r="A24" s="2" t="s">
        <v>143</v>
      </c>
      <c r="U24" s="7" t="s">
        <v>66</v>
      </c>
      <c r="W24" s="6" t="s">
        <v>66</v>
      </c>
      <c r="Y24" s="7" t="s">
        <v>66</v>
      </c>
      <c r="AA24" s="6" t="s">
        <v>66</v>
      </c>
      <c r="AC24" s="6" t="s">
        <v>66</v>
      </c>
      <c r="AE24" s="6" t="s">
        <v>66</v>
      </c>
      <c r="AG24" s="6" t="s">
        <v>66</v>
      </c>
      <c r="AI24" s="6" t="s">
        <v>66</v>
      </c>
      <c r="AK24" s="6" t="s">
        <v>66</v>
      </c>
    </row>
    <row r="25" spans="1:37" x14ac:dyDescent="0.2">
      <c r="A25" s="2" t="s">
        <v>144</v>
      </c>
      <c r="U25" s="7" t="s">
        <v>72</v>
      </c>
      <c r="W25" s="6" t="s">
        <v>72</v>
      </c>
      <c r="Y25" s="7" t="s">
        <v>72</v>
      </c>
      <c r="AA25" s="6" t="s">
        <v>72</v>
      </c>
      <c r="AC25" s="6" t="s">
        <v>72</v>
      </c>
      <c r="AE25" s="6" t="s">
        <v>72</v>
      </c>
      <c r="AG25" s="6" t="s">
        <v>72</v>
      </c>
      <c r="AI25" s="6" t="s">
        <v>72</v>
      </c>
      <c r="AK25" s="6" t="s">
        <v>72</v>
      </c>
    </row>
    <row r="26" spans="1:37" x14ac:dyDescent="0.2">
      <c r="A26" s="2" t="s">
        <v>145</v>
      </c>
      <c r="U26" s="7" t="s">
        <v>79</v>
      </c>
      <c r="W26" s="6" t="s">
        <v>79</v>
      </c>
      <c r="Y26" s="7" t="s">
        <v>79</v>
      </c>
      <c r="AA26" s="6" t="s">
        <v>79</v>
      </c>
      <c r="AC26" s="6" t="s">
        <v>79</v>
      </c>
      <c r="AE26" s="6" t="s">
        <v>79</v>
      </c>
      <c r="AG26" s="6" t="s">
        <v>79</v>
      </c>
      <c r="AI26" s="6" t="s">
        <v>79</v>
      </c>
      <c r="AK26" s="6" t="s">
        <v>79</v>
      </c>
    </row>
    <row r="27" spans="1:37" x14ac:dyDescent="0.2">
      <c r="A27" s="2" t="s">
        <v>146</v>
      </c>
      <c r="U27" s="7" t="s">
        <v>84</v>
      </c>
      <c r="W27" s="6" t="s">
        <v>84</v>
      </c>
      <c r="Y27" s="7" t="s">
        <v>84</v>
      </c>
      <c r="AA27" s="6" t="s">
        <v>84</v>
      </c>
      <c r="AC27" s="6" t="s">
        <v>84</v>
      </c>
      <c r="AE27" s="6" t="s">
        <v>84</v>
      </c>
      <c r="AG27" s="6" t="s">
        <v>84</v>
      </c>
      <c r="AI27" s="6" t="s">
        <v>84</v>
      </c>
      <c r="AK27" s="6" t="s">
        <v>84</v>
      </c>
    </row>
    <row r="28" spans="1:37" x14ac:dyDescent="0.2">
      <c r="A28" s="2" t="s">
        <v>147</v>
      </c>
      <c r="U28" s="7" t="s">
        <v>90</v>
      </c>
      <c r="W28" s="6" t="s">
        <v>90</v>
      </c>
      <c r="Y28" s="7" t="s">
        <v>90</v>
      </c>
      <c r="AA28" s="6" t="s">
        <v>90</v>
      </c>
      <c r="AC28" s="6" t="s">
        <v>90</v>
      </c>
      <c r="AE28" s="6" t="s">
        <v>90</v>
      </c>
      <c r="AG28" s="6" t="s">
        <v>90</v>
      </c>
      <c r="AI28" s="6" t="s">
        <v>90</v>
      </c>
      <c r="AK28" s="6" t="s">
        <v>90</v>
      </c>
    </row>
    <row r="29" spans="1:37" x14ac:dyDescent="0.2">
      <c r="A29" s="2" t="s">
        <v>148</v>
      </c>
      <c r="U29" s="7" t="s">
        <v>96</v>
      </c>
      <c r="W29" s="6" t="s">
        <v>96</v>
      </c>
      <c r="Y29" s="7" t="s">
        <v>96</v>
      </c>
      <c r="AA29" s="6" t="s">
        <v>96</v>
      </c>
      <c r="AC29" s="6" t="s">
        <v>96</v>
      </c>
      <c r="AE29" s="6" t="s">
        <v>96</v>
      </c>
      <c r="AG29" s="6" t="s">
        <v>96</v>
      </c>
      <c r="AI29" s="6" t="s">
        <v>96</v>
      </c>
      <c r="AK29" s="6" t="s">
        <v>96</v>
      </c>
    </row>
    <row r="30" spans="1:37" x14ac:dyDescent="0.2">
      <c r="A30" s="2" t="s">
        <v>149</v>
      </c>
      <c r="U30" s="7" t="s">
        <v>102</v>
      </c>
      <c r="W30" s="6" t="s">
        <v>102</v>
      </c>
      <c r="Y30" s="7" t="s">
        <v>102</v>
      </c>
      <c r="AA30" s="6" t="s">
        <v>102</v>
      </c>
      <c r="AC30" s="6" t="s">
        <v>102</v>
      </c>
      <c r="AE30" s="6" t="s">
        <v>102</v>
      </c>
      <c r="AG30" s="6" t="s">
        <v>102</v>
      </c>
      <c r="AI30" s="6" t="s">
        <v>102</v>
      </c>
      <c r="AK30" s="6" t="s">
        <v>102</v>
      </c>
    </row>
    <row r="31" spans="1:37" x14ac:dyDescent="0.2">
      <c r="A31" s="2" t="s">
        <v>150</v>
      </c>
      <c r="U31" s="7" t="s">
        <v>108</v>
      </c>
      <c r="W31" s="6" t="s">
        <v>108</v>
      </c>
      <c r="Y31" s="7" t="s">
        <v>108</v>
      </c>
      <c r="AA31" s="6" t="s">
        <v>108</v>
      </c>
      <c r="AC31" s="6" t="s">
        <v>108</v>
      </c>
      <c r="AE31" s="6" t="s">
        <v>108</v>
      </c>
      <c r="AG31" s="6" t="s">
        <v>108</v>
      </c>
      <c r="AI31" s="6" t="s">
        <v>108</v>
      </c>
      <c r="AK31" s="6" t="s">
        <v>108</v>
      </c>
    </row>
    <row r="32" spans="1:37" x14ac:dyDescent="0.2">
      <c r="A32" s="2" t="s">
        <v>151</v>
      </c>
      <c r="U32" s="7" t="s">
        <v>115</v>
      </c>
      <c r="W32" s="6" t="s">
        <v>115</v>
      </c>
      <c r="Y32" s="7" t="s">
        <v>115</v>
      </c>
      <c r="AA32" s="6" t="s">
        <v>115</v>
      </c>
      <c r="AC32" s="6" t="s">
        <v>115</v>
      </c>
      <c r="AE32" s="6" t="s">
        <v>115</v>
      </c>
      <c r="AG32" s="6" t="s">
        <v>115</v>
      </c>
      <c r="AI32" s="6" t="s">
        <v>115</v>
      </c>
      <c r="AK32" s="6" t="s">
        <v>115</v>
      </c>
    </row>
    <row r="33" spans="21:37" x14ac:dyDescent="0.2">
      <c r="U33" s="7" t="s">
        <v>121</v>
      </c>
      <c r="W33" s="6" t="s">
        <v>121</v>
      </c>
      <c r="Y33" s="7" t="s">
        <v>121</v>
      </c>
      <c r="AA33" s="6" t="s">
        <v>121</v>
      </c>
      <c r="AC33" s="6" t="s">
        <v>121</v>
      </c>
      <c r="AE33" s="6" t="s">
        <v>121</v>
      </c>
      <c r="AG33" s="6" t="s">
        <v>121</v>
      </c>
      <c r="AI33" s="6" t="s">
        <v>121</v>
      </c>
      <c r="AK33" s="6" t="s">
        <v>121</v>
      </c>
    </row>
    <row r="34" spans="21:37" x14ac:dyDescent="0.2">
      <c r="U34" s="7" t="s">
        <v>125</v>
      </c>
      <c r="W34" s="6" t="s">
        <v>125</v>
      </c>
      <c r="Y34" s="7" t="s">
        <v>125</v>
      </c>
      <c r="AA34" s="6" t="s">
        <v>125</v>
      </c>
      <c r="AC34" s="6" t="s">
        <v>125</v>
      </c>
      <c r="AE34" s="6" t="s">
        <v>125</v>
      </c>
      <c r="AG34" s="6" t="s">
        <v>125</v>
      </c>
      <c r="AI34" s="6" t="s">
        <v>125</v>
      </c>
      <c r="AK34" s="6" t="s">
        <v>125</v>
      </c>
    </row>
    <row r="35" spans="21:37" x14ac:dyDescent="0.2">
      <c r="U35" s="7" t="s">
        <v>129</v>
      </c>
      <c r="W35" s="6" t="s">
        <v>129</v>
      </c>
      <c r="Y35" s="7" t="s">
        <v>129</v>
      </c>
      <c r="AA35" s="6" t="s">
        <v>129</v>
      </c>
      <c r="AC35" s="6" t="s">
        <v>129</v>
      </c>
      <c r="AE35" s="6" t="s">
        <v>129</v>
      </c>
      <c r="AG35" s="6" t="s">
        <v>129</v>
      </c>
      <c r="AI35" s="6" t="s">
        <v>129</v>
      </c>
      <c r="AK35" s="6" t="s">
        <v>129</v>
      </c>
    </row>
    <row r="36" spans="21:37" x14ac:dyDescent="0.2">
      <c r="U36" s="7" t="s">
        <v>132</v>
      </c>
      <c r="W36" s="6" t="s">
        <v>132</v>
      </c>
      <c r="Y36" s="7" t="s">
        <v>132</v>
      </c>
      <c r="AA36" s="6" t="s">
        <v>132</v>
      </c>
      <c r="AC36" s="6" t="s">
        <v>132</v>
      </c>
      <c r="AE36" s="6" t="s">
        <v>132</v>
      </c>
      <c r="AG36" s="6" t="s">
        <v>132</v>
      </c>
      <c r="AI36" s="6" t="s">
        <v>132</v>
      </c>
      <c r="AK36" s="6" t="s">
        <v>132</v>
      </c>
    </row>
    <row r="37" spans="21:37" x14ac:dyDescent="0.2">
      <c r="U37" s="7" t="s">
        <v>135</v>
      </c>
      <c r="W37" s="6" t="s">
        <v>135</v>
      </c>
      <c r="Y37" s="7" t="s">
        <v>135</v>
      </c>
      <c r="AA37" s="6" t="s">
        <v>135</v>
      </c>
      <c r="AC37" s="6" t="s">
        <v>135</v>
      </c>
      <c r="AE37" s="6" t="s">
        <v>135</v>
      </c>
      <c r="AG37" s="6" t="s">
        <v>135</v>
      </c>
      <c r="AI37" s="6" t="s">
        <v>135</v>
      </c>
      <c r="AK37" s="6" t="s">
        <v>135</v>
      </c>
    </row>
    <row r="38" spans="21:37" x14ac:dyDescent="0.2">
      <c r="U38" s="7" t="s">
        <v>137</v>
      </c>
      <c r="W38" s="6" t="s">
        <v>137</v>
      </c>
      <c r="Y38" s="7" t="s">
        <v>137</v>
      </c>
      <c r="AA38" s="6" t="s">
        <v>137</v>
      </c>
      <c r="AC38" s="6" t="s">
        <v>137</v>
      </c>
      <c r="AE38" s="6" t="s">
        <v>137</v>
      </c>
      <c r="AG38" s="6" t="s">
        <v>137</v>
      </c>
      <c r="AI38" s="6" t="s">
        <v>137</v>
      </c>
      <c r="AK38" s="6" t="s">
        <v>137</v>
      </c>
    </row>
    <row r="39" spans="21:37" x14ac:dyDescent="0.2">
      <c r="U39" s="7" t="s">
        <v>139</v>
      </c>
      <c r="W39" s="6" t="s">
        <v>139</v>
      </c>
      <c r="Y39" s="7" t="s">
        <v>139</v>
      </c>
      <c r="AA39" s="6" t="s">
        <v>139</v>
      </c>
      <c r="AC39" s="6" t="s">
        <v>139</v>
      </c>
      <c r="AE39" s="6" t="s">
        <v>139</v>
      </c>
      <c r="AG39" s="6" t="s">
        <v>139</v>
      </c>
      <c r="AI39" s="6" t="s">
        <v>139</v>
      </c>
      <c r="AK39" s="6" t="s">
        <v>139</v>
      </c>
    </row>
    <row r="40" spans="21:37" x14ac:dyDescent="0.2">
      <c r="U40" s="7" t="s">
        <v>141</v>
      </c>
      <c r="W40" s="6" t="s">
        <v>141</v>
      </c>
      <c r="Y40" s="7" t="s">
        <v>141</v>
      </c>
      <c r="AA40" s="6" t="s">
        <v>141</v>
      </c>
      <c r="AC40" s="6" t="s">
        <v>141</v>
      </c>
      <c r="AE40" s="6" t="s">
        <v>141</v>
      </c>
      <c r="AG40" s="6" t="s">
        <v>141</v>
      </c>
      <c r="AI40" s="6" t="s">
        <v>141</v>
      </c>
      <c r="AK40" s="6" t="s">
        <v>141</v>
      </c>
    </row>
    <row r="42" spans="21:37" x14ac:dyDescent="0.2">
      <c r="W42" t="s">
        <v>173</v>
      </c>
      <c r="AA42" t="s">
        <v>174</v>
      </c>
      <c r="AC42" t="s">
        <v>175</v>
      </c>
    </row>
    <row r="43" spans="21:37" x14ac:dyDescent="0.2">
      <c r="W43" s="6" t="s">
        <v>43</v>
      </c>
      <c r="AA43" s="6" t="s">
        <v>43</v>
      </c>
      <c r="AC43" s="6" t="s">
        <v>43</v>
      </c>
    </row>
    <row r="44" spans="21:37" x14ac:dyDescent="0.2">
      <c r="W44" s="6" t="s">
        <v>52</v>
      </c>
      <c r="AA44" s="6" t="s">
        <v>52</v>
      </c>
      <c r="AC44" s="6" t="s">
        <v>52</v>
      </c>
    </row>
    <row r="45" spans="21:37" x14ac:dyDescent="0.2">
      <c r="W45" s="6" t="s">
        <v>59</v>
      </c>
      <c r="AA45" s="6" t="s">
        <v>59</v>
      </c>
      <c r="AC45" s="6" t="s">
        <v>59</v>
      </c>
    </row>
    <row r="46" spans="21:37" x14ac:dyDescent="0.2">
      <c r="W46" s="6" t="s">
        <v>66</v>
      </c>
      <c r="AA46" s="6" t="s">
        <v>66</v>
      </c>
      <c r="AC46" s="6" t="s">
        <v>66</v>
      </c>
    </row>
    <row r="47" spans="21:37" x14ac:dyDescent="0.2">
      <c r="W47" s="6" t="s">
        <v>72</v>
      </c>
      <c r="AA47" s="6" t="s">
        <v>72</v>
      </c>
      <c r="AC47" s="6" t="s">
        <v>72</v>
      </c>
    </row>
    <row r="48" spans="21:37" x14ac:dyDescent="0.2">
      <c r="W48" s="6" t="s">
        <v>79</v>
      </c>
      <c r="AA48" s="6" t="s">
        <v>79</v>
      </c>
      <c r="AC48" s="6" t="s">
        <v>79</v>
      </c>
    </row>
    <row r="49" spans="23:29" x14ac:dyDescent="0.2">
      <c r="W49" s="6" t="s">
        <v>84</v>
      </c>
      <c r="AA49" s="6" t="s">
        <v>84</v>
      </c>
      <c r="AC49" s="6" t="s">
        <v>84</v>
      </c>
    </row>
    <row r="50" spans="23:29" x14ac:dyDescent="0.2">
      <c r="W50" s="6" t="s">
        <v>90</v>
      </c>
      <c r="AA50" s="6" t="s">
        <v>90</v>
      </c>
      <c r="AC50" s="6" t="s">
        <v>90</v>
      </c>
    </row>
    <row r="51" spans="23:29" x14ac:dyDescent="0.2">
      <c r="W51" s="6" t="s">
        <v>96</v>
      </c>
      <c r="AA51" s="6" t="s">
        <v>96</v>
      </c>
      <c r="AC51" s="6" t="s">
        <v>96</v>
      </c>
    </row>
    <row r="52" spans="23:29" x14ac:dyDescent="0.2">
      <c r="W52" s="6" t="s">
        <v>102</v>
      </c>
      <c r="AA52" s="6" t="s">
        <v>102</v>
      </c>
      <c r="AC52" s="6" t="s">
        <v>102</v>
      </c>
    </row>
    <row r="53" spans="23:29" x14ac:dyDescent="0.2">
      <c r="W53" s="6" t="s">
        <v>108</v>
      </c>
      <c r="AA53" s="6" t="s">
        <v>108</v>
      </c>
      <c r="AC53" s="6" t="s">
        <v>108</v>
      </c>
    </row>
    <row r="54" spans="23:29" x14ac:dyDescent="0.2">
      <c r="W54" s="6" t="s">
        <v>115</v>
      </c>
      <c r="AA54" s="6" t="s">
        <v>115</v>
      </c>
      <c r="AC54" s="6" t="s">
        <v>115</v>
      </c>
    </row>
    <row r="55" spans="23:29" x14ac:dyDescent="0.2">
      <c r="W55" s="6" t="s">
        <v>121</v>
      </c>
      <c r="AA55" s="6" t="s">
        <v>121</v>
      </c>
      <c r="AC55" s="6" t="s">
        <v>121</v>
      </c>
    </row>
    <row r="56" spans="23:29" x14ac:dyDescent="0.2">
      <c r="W56" s="6" t="s">
        <v>125</v>
      </c>
      <c r="AA56" s="6" t="s">
        <v>125</v>
      </c>
      <c r="AC56" s="6" t="s">
        <v>125</v>
      </c>
    </row>
    <row r="57" spans="23:29" x14ac:dyDescent="0.2">
      <c r="W57" s="6" t="s">
        <v>129</v>
      </c>
      <c r="AA57" s="6" t="s">
        <v>129</v>
      </c>
      <c r="AC57" s="6" t="s">
        <v>129</v>
      </c>
    </row>
    <row r="58" spans="23:29" x14ac:dyDescent="0.2">
      <c r="W58" s="6" t="s">
        <v>132</v>
      </c>
      <c r="AA58" s="6" t="s">
        <v>132</v>
      </c>
      <c r="AC58" s="6" t="s">
        <v>132</v>
      </c>
    </row>
    <row r="59" spans="23:29" x14ac:dyDescent="0.2">
      <c r="W59" s="6" t="s">
        <v>135</v>
      </c>
      <c r="AA59" s="6" t="s">
        <v>135</v>
      </c>
      <c r="AC59" s="6" t="s">
        <v>135</v>
      </c>
    </row>
    <row r="60" spans="23:29" x14ac:dyDescent="0.2">
      <c r="W60" s="6" t="s">
        <v>137</v>
      </c>
      <c r="AA60" s="6" t="s">
        <v>137</v>
      </c>
      <c r="AC60" s="6" t="s">
        <v>137</v>
      </c>
    </row>
    <row r="61" spans="23:29" x14ac:dyDescent="0.2">
      <c r="W61" s="6" t="s">
        <v>139</v>
      </c>
      <c r="AA61" s="6" t="s">
        <v>139</v>
      </c>
      <c r="AC61" s="6" t="s">
        <v>139</v>
      </c>
    </row>
    <row r="62" spans="23:29" x14ac:dyDescent="0.2">
      <c r="W62" s="6" t="s">
        <v>141</v>
      </c>
      <c r="AA62" s="6" t="s">
        <v>141</v>
      </c>
      <c r="AC62" s="6" t="s">
        <v>141</v>
      </c>
    </row>
  </sheetData>
  <pageMargins left="0.7" right="0.7" top="0.75" bottom="0.75" header="0.3" footer="0.3"/>
  <pageSetup paperSize="9" orientation="portrait" r:id="rId1"/>
  <tableParts count="33">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Urls xmlns="http://schemas.microsoft.com/sharepoint/v3/contenttype/forms/url">
  <MobileDisplay>_layouts/15/NintexForms/Mobile/DispForm.aspx</MobileDisplay>
  <MobileEdit>_layouts/15/NintexForms/Mobile/EditForm.aspx</MobileEdit>
  <MobileNew>_layouts/15/NintexForms/Mobile/NewForm.aspx</MobileNew>
</FormUrl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spe:Receivers xmlns:spe="http://schemas.microsoft.com/sharepoint/events"/>
</file>

<file path=customXml/item4.xml><?xml version="1.0" encoding="utf-8"?>
<?mso-contentType ?>
<FormTemplates>
  <Display>DocumentLibraryForm</Display>
  <Edit>DocumentLibraryForm</Edit>
  <New>DocumentLibraryForm</New>
  <MobileDisplayFormUrl>_layouts/15/NintexForms/Mobile/DispForm.aspx</MobileDisplayFormUrl>
  <MobileEditFormUrl>_layouts/15/NintexForms/Mobile/EditForm.aspx</MobileEditFormUrl>
  <MobileNewFormUrl>_layouts/15/NintexForms/Mobile/NewForm.aspx</MobileNewFormUrl>
</FormTemplates>
</file>

<file path=customXml/item5.xml><?xml version="1.0" encoding="utf-8"?>
<ct:contentTypeSchema xmlns:ct="http://schemas.microsoft.com/office/2006/metadata/contentType" xmlns:ma="http://schemas.microsoft.com/office/2006/metadata/properties/metaAttributes" ct:_="" ma:_="" ma:contentTypeName="Documento" ma:contentTypeID="0x010100F04333A646688443B9AE2199706C38C5" ma:contentTypeVersion="2" ma:contentTypeDescription="Crear nuevo documento." ma:contentTypeScope="" ma:versionID="0d7931123fee85052ec963bf4ef2cd2f">
  <xsd:schema xmlns:xsd="http://www.w3.org/2001/XMLSchema" xmlns:xs="http://www.w3.org/2001/XMLSchema" xmlns:p="http://schemas.microsoft.com/office/2006/metadata/properties" xmlns:ns1="http://schemas.microsoft.com/sharepoint/v3" xmlns:ns2="596869a7-eb7e-40f0-9e8c-964dac23f706" targetNamespace="http://schemas.microsoft.com/office/2006/metadata/properties" ma:root="true" ma:fieldsID="8a403a28fb073ddb5e1c3e5d56d70dc7" ns1:_="" ns2:_="">
    <xsd:import namespace="http://schemas.microsoft.com/sharepoint/v3"/>
    <xsd:import namespace="596869a7-eb7e-40f0-9e8c-964dac23f706"/>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96869a7-eb7e-40f0-9e8c-964dac23f706"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SharedWithUsers" ma:index="13"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C528B10-351E-4E75-AA97-0C10BB74F063}">
  <ds:schemaRefs>
    <ds:schemaRef ds:uri="http://schemas.microsoft.com/sharepoint/v3/contenttype/forms/url"/>
  </ds:schemaRefs>
</ds:datastoreItem>
</file>

<file path=customXml/itemProps2.xml><?xml version="1.0" encoding="utf-8"?>
<ds:datastoreItem xmlns:ds="http://schemas.openxmlformats.org/officeDocument/2006/customXml" ds:itemID="{DEDEBBFA-CE96-4BF9-8037-CF538D63F2F6}">
  <ds:schemaRefs>
    <ds:schemaRef ds:uri="http://schemas.microsoft.com/office/2006/metadata/properties"/>
    <ds:schemaRef ds:uri="http://purl.org/dc/terms/"/>
    <ds:schemaRef ds:uri="596869a7-eb7e-40f0-9e8c-964dac23f706"/>
    <ds:schemaRef ds:uri="http://purl.org/dc/elements/1.1/"/>
    <ds:schemaRef ds:uri="http://schemas.microsoft.com/sharepoint/v3"/>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8B4D386B-C004-4133-AF5C-265E511E0621}">
  <ds:schemaRefs>
    <ds:schemaRef ds:uri="http://schemas.microsoft.com/sharepoint/events"/>
  </ds:schemaRefs>
</ds:datastoreItem>
</file>

<file path=customXml/itemProps4.xml><?xml version="1.0" encoding="utf-8"?>
<ds:datastoreItem xmlns:ds="http://schemas.openxmlformats.org/officeDocument/2006/customXml" ds:itemID="{60D51AD4-BBCB-45A1-B45D-5D6A3AA6559F}">
  <ds:schemaRefs/>
</ds:datastoreItem>
</file>

<file path=customXml/itemProps5.xml><?xml version="1.0" encoding="utf-8"?>
<ds:datastoreItem xmlns:ds="http://schemas.openxmlformats.org/officeDocument/2006/customXml" ds:itemID="{F1E7A4ED-7441-4EA6-B88A-BECE2D2BAE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96869a7-eb7e-40f0-9e8c-964dac23f7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Macintosh Excel</Application>
  <DocSecurity>0</DocSecurity>
  <ScaleCrop>false</ScaleCrop>
  <HeadingPairs>
    <vt:vector size="4" baseType="variant">
      <vt:variant>
        <vt:lpstr>Hojas de cálculo</vt:lpstr>
      </vt:variant>
      <vt:variant>
        <vt:i4>6</vt:i4>
      </vt:variant>
      <vt:variant>
        <vt:lpstr>Rangos con nombre</vt:lpstr>
      </vt:variant>
      <vt:variant>
        <vt:i4>54</vt:i4>
      </vt:variant>
    </vt:vector>
  </HeadingPairs>
  <TitlesOfParts>
    <vt:vector size="60" baseType="lpstr">
      <vt:lpstr>Tablero de Control - SIGI</vt:lpstr>
      <vt:lpstr>PLAN DE MEJORA-SIGI</vt:lpstr>
      <vt:lpstr>TABLA OCI 30092026</vt:lpstr>
      <vt:lpstr>PLAN DE MEJORA-OCI</vt:lpstr>
      <vt:lpstr>Tablas</vt:lpstr>
      <vt:lpstr>LISTAS</vt:lpstr>
      <vt:lpstr>Análisis_resultados_indicadores</vt:lpstr>
      <vt:lpstr>'PLAN DE MEJORA-OCI'!Área_de_impresión</vt:lpstr>
      <vt:lpstr>'PLAN DE MEJORA-SIGI'!Área_de_impresión</vt:lpstr>
      <vt:lpstr>AREA_REPORTA</vt:lpstr>
      <vt:lpstr>Auditoría_Externa</vt:lpstr>
      <vt:lpstr>Auditoría_Interna_OCI</vt:lpstr>
      <vt:lpstr>Auditoría_Interna_SIGI</vt:lpstr>
      <vt:lpstr>Autoevaluación_primera_línea_defensa</vt:lpstr>
      <vt:lpstr>Direcccion_de_Laboratorios</vt:lpstr>
      <vt:lpstr>Direccción_de_Laboratorios</vt:lpstr>
      <vt:lpstr>Direccción_Laboratorios</vt:lpstr>
      <vt:lpstr>Dirección_Asuntos_Nucleares</vt:lpstr>
      <vt:lpstr>Direccion_de_Asuntos_Nucleares</vt:lpstr>
      <vt:lpstr>Dirección_de_Asuntos_Nucleares</vt:lpstr>
      <vt:lpstr>Direccion_de_Geoamenazas</vt:lpstr>
      <vt:lpstr>Dirección_de_Geoamenazas</vt:lpstr>
      <vt:lpstr>Direccion_de_Geociencias_Basicas</vt:lpstr>
      <vt:lpstr>Dirección_de_Geociencias_Básicas</vt:lpstr>
      <vt:lpstr>Direccion_de_Gestion_de_Informacion</vt:lpstr>
      <vt:lpstr>Dirección_de_Gestión_de_Información</vt:lpstr>
      <vt:lpstr>Direccion_de_Hidrocarburos</vt:lpstr>
      <vt:lpstr>Dirección_de_Hidrocarburos</vt:lpstr>
      <vt:lpstr>Direccion_de_Recursos_Minerales</vt:lpstr>
      <vt:lpstr>Dirección_de_Recursos_Minerales</vt:lpstr>
      <vt:lpstr>Direccion_General</vt:lpstr>
      <vt:lpstr>Dirección_General</vt:lpstr>
      <vt:lpstr>Dirección_Geoamenazas</vt:lpstr>
      <vt:lpstr>Dirección_Geociencias_Básicas</vt:lpstr>
      <vt:lpstr>Dirección_Gestión_Información</vt:lpstr>
      <vt:lpstr>Dirección_Hidrocarburos</vt:lpstr>
      <vt:lpstr>Dirección_Recursos_Minerales</vt:lpstr>
      <vt:lpstr>ESTADO</vt:lpstr>
      <vt:lpstr>Gestión_del_cambio</vt:lpstr>
      <vt:lpstr>ID</vt:lpstr>
      <vt:lpstr>Materialización_de_riesgos</vt:lpstr>
      <vt:lpstr>Medición_satisfacción_usuarios_grupos_de_interés</vt:lpstr>
      <vt:lpstr>Oficina_Asesora_Juridica</vt:lpstr>
      <vt:lpstr>Oficina_Control_Interno</vt:lpstr>
      <vt:lpstr>ORIGEN</vt:lpstr>
      <vt:lpstr>Peticiones_quejas_reclamos</vt:lpstr>
      <vt:lpstr>PROCESO</vt:lpstr>
      <vt:lpstr>Producto_Servicio_No_Conforme_Salida_No_Conforme</vt:lpstr>
      <vt:lpstr>Quién_reporta</vt:lpstr>
      <vt:lpstr>Reformualción_planes_mejoramiento</vt:lpstr>
      <vt:lpstr>Revisión_por_la_dirección</vt:lpstr>
      <vt:lpstr>Secretaria_General</vt:lpstr>
      <vt:lpstr>Secretaría_General</vt:lpstr>
      <vt:lpstr>SEGUIMIENTO</vt:lpstr>
      <vt:lpstr>TIPO_ACCION</vt:lpstr>
      <vt:lpstr>TIPO_HALLAZGO</vt:lpstr>
      <vt:lpstr>TIPO_METODO</vt:lpstr>
      <vt:lpstr>'PLAN DE MEJORA-OCI'!Títulos_a_imprimir</vt:lpstr>
      <vt:lpstr>'PLAN DE MEJORA-SIGI'!Títulos_a_imprimir</vt:lpstr>
      <vt:lpstr>Trabajo_No_Conforme</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Andres</dc:creator>
  <cp:keywords/>
  <dc:description/>
  <cp:lastModifiedBy>Paula Nossa Novoa</cp:lastModifiedBy>
  <cp:lastPrinted>2026-06-05T16:21:36Z</cp:lastPrinted>
  <dcterms:created xsi:type="dcterms:W3CDTF">2025-07-12T17:48:43Z</dcterms:created>
  <dcterms:modified xsi:type="dcterms:W3CDTF">2026-10-14T22:33:31Z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0x010100F04333A646688443B9AE2199706C38C5</vt:lpwstr>
  </property>
</Properties>
</file>