
<file path=[Content_Types].xml><?xml version="1.0" encoding="utf-8"?>
<Types xmlns="http://schemas.openxmlformats.org/package/2006/content-types">
  <Override PartName="/xl/pivotCache/pivotCacheDefinition7.xml" ContentType="application/vnd.openxmlformats-officedocument.spreadsheetml.pivotCacheDefinition+xml"/>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6.xml" ContentType="application/vnd.openxmlformats-officedocument.spreadsheetml.pivotCacheDefinition+xml"/>
  <Override PartName="/xl/slicerCaches/slicerCache1.xml" ContentType="application/vnd.ms-excel.slicerCache+xml"/>
  <Override PartName="/xl/timelineCaches/timelineCache1.xml" ContentType="application/vnd.ms-excel.timelineCache+xml"/>
  <Override PartName="/xl/styles.xml" ContentType="application/vnd.openxmlformats-officedocument.spreadsheetml.styl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worksheets/sheet1.xml" ContentType="application/vnd.openxmlformats-officedocument.spreadsheetml.worksheet+xml"/>
  <Override PartName="/xl/tables/table1.xml" ContentType="application/vnd.openxmlformats-officedocument.spreadsheetml.table+xml"/>
  <Override PartName="/xl/drawings/drawing2.xml" ContentType="application/vnd.openxmlformats-officedocument.drawing+xml"/>
  <Default Extension="bin" ContentType="application/vnd.openxmlformats-officedocument.spreadsheetml.printerSettings"/>
  <Override PartName="/xl/worksheets/sheet2.xml" ContentType="application/vnd.openxmlformats-officedocument.spreadsheetml.worksheet+xml"/>
  <Override PartName="/xl/pivotTables/pivotTable1.xml" ContentType="application/vnd.openxmlformats-officedocument.spreadsheetml.pivotTable+xml"/>
  <Override PartName="/xl/worksheets/sheet3.xml" ContentType="application/vnd.openxmlformats-officedocument.spreadsheetml.worksheet+xml"/>
  <Override PartName="/xl/tables/table2.xml" ContentType="application/vnd.openxmlformats-officedocument.spreadsheetml.table+xml"/>
  <Override PartName="/xl/drawings/drawing3.xml" ContentType="application/vnd.openxmlformats-officedocument.drawing+xml"/>
  <Override PartName="/xl/worksheets/sheet4.xml" ContentType="application/vnd.openxmlformats-officedocument.spreadsheetml.worksheet+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worksheets/sheet5.xml" ContentType="application/vnd.openxmlformats-officedocument.spreadsheetml.worksheet+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worksheets/sheet6.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xl/connections.xml" ContentType="application/vnd.openxmlformats-officedocument.spreadsheetml.connections+xml"/>
  <Default Extension="data" ContentType="application/vnd.openxmlformats-officedocument.model+data"/>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santamaria\Documents\MIPG 2026\PLANES DE MEJORAMIENTO\Publicacion\Pagina web\"/>
    </mc:Choice>
  </mc:AlternateContent>
  <bookViews>
    <workbookView xWindow="0" yWindow="0" windowWidth="28800" windowHeight="11580" activeTab="0"/>
  </bookViews>
  <sheets>
    <sheet name="Tablero de Control - SIGI" sheetId="4" r:id="rId11"/>
    <sheet name="PLAN DE MEJORA-SIGI" sheetId="1" r:id="rId12"/>
    <sheet name="TABLA OCI 31032026" sheetId="6" r:id="rId13"/>
    <sheet name="PLAN DE MEJORA-OCI" sheetId="7" r:id="rId14"/>
    <sheet name="Tablas" sheetId="5" state="hidden" r:id="rId16"/>
    <sheet name="LISTAS" sheetId="3" state="hidden" r:id="rId17"/>
  </sheets>
  <definedNames>
    <definedName name="_xlcn.WorksheetConnection_FPSG_013Plan_de_mejoramiento_SGC_Consolidado.xlsxTabla11" hidden="1">Tabla1[]</definedName>
    <definedName name="Ambiental" localSheetId="3">#REF!</definedName>
    <definedName name="Ambiental" localSheetId="2">#REF!</definedName>
    <definedName name="Ambiental">#REF!</definedName>
    <definedName name="Análisis_resultados_indicadores">LISTAS!$U$21:$U$40</definedName>
    <definedName name="antisoborno" localSheetId="3">#REF!</definedName>
    <definedName name="antisoborno" localSheetId="2">#REF!</definedName>
    <definedName name="antisoborno">#REF!</definedName>
    <definedName name="Año" localSheetId="3">#REF!</definedName>
    <definedName name="Año" localSheetId="2">#REF!</definedName>
    <definedName name="Año">#REF!</definedName>
    <definedName name="_xlnm.Print_Area" localSheetId="3">'PLAN DE MEJORA-OCI'!$A$1:$AA$7</definedName>
    <definedName name="_xlnm.Print_Area" localSheetId="1">'PLAN DE MEJORA-SIGI'!$A$1:$AA$70</definedName>
    <definedName name="AREA_REPORTA">Tabla5[Quién_reporta]</definedName>
    <definedName name="Auditoría_Externa">LISTAS!$S$18:$S$21</definedName>
    <definedName name="Auditoría_Interna_OCI">LISTAS!$W$21:$W$40</definedName>
    <definedName name="Auditoría_Interna_SIGI">LISTAS!$Y$21:$Y$40</definedName>
    <definedName name="Autoevaluación_primera_línea_defensa">LISTAS!$AA$21:$AA$40</definedName>
    <definedName name="Calidad" localSheetId="3">#REF!</definedName>
    <definedName name="Calidad" localSheetId="2">#REF!</definedName>
    <definedName name="Calidad">#REF!</definedName>
    <definedName name="Conclusiónauditor" localSheetId="3">#REF!</definedName>
    <definedName name="Conclusiónauditor" localSheetId="2">#REF!</definedName>
    <definedName name="Conclusiónauditor">#REF!</definedName>
    <definedName name="D_MIPG" localSheetId="3">#REF!</definedName>
    <definedName name="D_MIPG" localSheetId="2">#REF!</definedName>
    <definedName name="D_MIPG">#REF!</definedName>
    <definedName name="Dependencias" localSheetId="3">#REF!</definedName>
    <definedName name="Dependencias" localSheetId="2">#REF!</definedName>
    <definedName name="Dependencias">#REF!</definedName>
    <definedName name="Dependencias2" localSheetId="3">#REF!</definedName>
    <definedName name="Dependencias2" localSheetId="2">#REF!</definedName>
    <definedName name="Dependencias2">#REF!</definedName>
    <definedName name="Día" localSheetId="3">#REF!</definedName>
    <definedName name="Día" localSheetId="2">#REF!</definedName>
    <definedName name="Día">#REF!</definedName>
    <definedName name="Dimension7" localSheetId="3">#REF!</definedName>
    <definedName name="Dimension7" localSheetId="2">#REF!</definedName>
    <definedName name="Dimension7">#REF!</definedName>
    <definedName name="Direcccion_de_Laboratorios">LISTAS!$Q$13:$Q$16</definedName>
    <definedName name="Direccción_de_Laboratorios">LISTAS!$Q$13:$Q$16</definedName>
    <definedName name="Direccción_Laboratorios">LISTAS!$Q$13:$Q$16</definedName>
    <definedName name="Dirección_Asuntos_Nucleares">LISTAS!$O$11:$O$14</definedName>
    <definedName name="Direccion_de_Asuntos_Nucleares">LISTAS!$O$11:$O$14</definedName>
    <definedName name="Dirección_de_Asuntos_Nucleares">LISTAS!$O$11:$O$14</definedName>
    <definedName name="Direccion_de_Geoamenazas">LISTAS!$Q$3:$Q$9</definedName>
    <definedName name="Dirección_de_Geoamenazas">LISTAS!$Q$3:$Q$9</definedName>
    <definedName name="Direccion_de_Geociencias_Basicas">LISTAS!$M$3:$M$7</definedName>
    <definedName name="Dirección_de_Geociencias_Básicas">LISTAS!$M$3:$M$7</definedName>
    <definedName name="Direccion_de_Gestion_de_Informacion">LISTAS!$M$11:$M$14</definedName>
    <definedName name="Dirección_de_Gestión_de_Información">LISTAS!$M$11:$M$14</definedName>
    <definedName name="Direccion_de_Hidrocarburos">LISTAS!$I$10</definedName>
    <definedName name="Dirección_de_Hidrocarburos">LISTAS!$I$10</definedName>
    <definedName name="Direccion_de_Recursos_Minerales">LISTAS!$O$3:$O$5</definedName>
    <definedName name="Dirección_de_Recursos_Minerales">LISTAS!$O$3:$O$5</definedName>
    <definedName name="Direccion_General">LISTAS!$I$3</definedName>
    <definedName name="Dirección_General">LISTAS!$I$3</definedName>
    <definedName name="Dirección_Geoamenazas">LISTAS!$Q$3:$Q$9</definedName>
    <definedName name="Dirección_Geociencias_Básicas">LISTAS!$M$3:$M$7</definedName>
    <definedName name="Dirección_Gestión_Información">LISTAS!$M$11:$M$14</definedName>
    <definedName name="Dirección_Hidrocarburos">LISTAS!$I$10</definedName>
    <definedName name="Dirección_Recursos_Minerales">LISTAS!$O$3:$O$5</definedName>
    <definedName name="ESTADO">Tabla16[ESTADO]</definedName>
    <definedName name="Evaluaciónrealizadaa" localSheetId="3">#REF!</definedName>
    <definedName name="Evaluaciónrealizadaa" localSheetId="2">#REF!</definedName>
    <definedName name="Evaluaciónrealizadaa">#REF!</definedName>
    <definedName name="Fuente1" localSheetId="3">#REF!</definedName>
    <definedName name="Fuente1" localSheetId="2">#REF!</definedName>
    <definedName name="Fuente1">#REF!</definedName>
    <definedName name="Fuente2" localSheetId="3">#REF!</definedName>
    <definedName name="Fuente2" localSheetId="2">#REF!</definedName>
    <definedName name="Fuente2">#REF!</definedName>
    <definedName name="Gestión_del_cambio">LISTAS!$AC$21:$AC$40</definedName>
    <definedName name="Herra_Causas" localSheetId="3">#REF!</definedName>
    <definedName name="Herra_Causas" localSheetId="2">#REF!</definedName>
    <definedName name="Herra_Causas">#REF!</definedName>
    <definedName name="ID">Tabla2[Id]</definedName>
    <definedName name="Materialización_de_riesgos">LISTAS!$AE$21:$AE$40</definedName>
    <definedName name="Medición_satisfacción_usuarios_grupos_de_interés">LISTAS!$AG$21:$AG$40</definedName>
    <definedName name="MIPG" localSheetId="3">#REF!</definedName>
    <definedName name="MIPG" localSheetId="2">#REF!</definedName>
    <definedName name="MIPG">#REF!</definedName>
    <definedName name="modelo" localSheetId="3">#REF!</definedName>
    <definedName name="modelo" localSheetId="2">#REF!</definedName>
    <definedName name="modelo">#REF!</definedName>
    <definedName name="NC" localSheetId="3">#REF!</definedName>
    <definedName name="NC" localSheetId="2">#REF!</definedName>
    <definedName name="NC">#REF!</definedName>
    <definedName name="Norma" localSheetId="3">#REF!</definedName>
    <definedName name="Norma" localSheetId="2">#REF!</definedName>
    <definedName name="Norma">#REF!</definedName>
    <definedName name="Oficina_Asesora_Juridica">LISTAS!$I$6</definedName>
    <definedName name="Oficina_Control_Interno">LISTAS!$I$15</definedName>
    <definedName name="OHSAS" localSheetId="3">#REF!</definedName>
    <definedName name="OHSAS" localSheetId="2">#REF!</definedName>
    <definedName name="OHSAS">#REF!</definedName>
    <definedName name="Oportunidad" localSheetId="3">#REF!</definedName>
    <definedName name="Oportunidad" localSheetId="2">#REF!</definedName>
    <definedName name="Oportunidad">#REF!</definedName>
    <definedName name="ORIGEN">Tabla15[ORIGEN]</definedName>
    <definedName name="OTRA" localSheetId="3">#REF!</definedName>
    <definedName name="OTRA" localSheetId="2">#REF!</definedName>
    <definedName name="OTRA">#REF!</definedName>
    <definedName name="Peticiones_quejas_reclamos">LISTAS!$W$43:$W$62</definedName>
    <definedName name="PROCESO">Tabla4[PROCESO]</definedName>
    <definedName name="Producto_Servicio_No_Conforme_Salida_No_Conforme">LISTAS!$AA$43:$AA$62</definedName>
    <definedName name="Quién_reporta">LISTAS!$G$3:$G$13</definedName>
    <definedName name="Recomendacion" localSheetId="3">#REF!</definedName>
    <definedName name="Recomendacion" localSheetId="2">#REF!</definedName>
    <definedName name="Recomendacion">#REF!</definedName>
    <definedName name="Reformualción_planes_mejoramiento">LISTAS!$AI$21:$AI$40</definedName>
    <definedName name="Revisión_por_la_dirección">LISTAS!$AK$21:$AK$40</definedName>
    <definedName name="S_registros" localSheetId="3">#REF!</definedName>
    <definedName name="S_registros" localSheetId="2">#REF!</definedName>
    <definedName name="S_registros">#REF!</definedName>
    <definedName name="SALUD" localSheetId="3">#REF!</definedName>
    <definedName name="SALUD" localSheetId="2">#REF!</definedName>
    <definedName name="SALUD">#REF!</definedName>
    <definedName name="Secretaria_General">LISTAS!$K$3:$K$13</definedName>
    <definedName name="Secretaría_General">LISTAS!$K$3:$K$13</definedName>
    <definedName name="SegmentaciónDeDatos_Proceso_responsable_del_hallazgo">#N/A</definedName>
    <definedName name="seguridad" localSheetId="3">#REF!</definedName>
    <definedName name="seguridad" localSheetId="2">#REF!</definedName>
    <definedName name="seguridad">#REF!</definedName>
    <definedName name="Seguridad_de_la_Información" localSheetId="3">#REF!</definedName>
    <definedName name="Seguridad_de_la_Información" localSheetId="2">#REF!</definedName>
    <definedName name="Seguridad_de_la_Información">#REF!</definedName>
    <definedName name="SGC" localSheetId="3">#REF!</definedName>
    <definedName name="SGC" localSheetId="2">#REF!</definedName>
    <definedName name="SGC">#REF!</definedName>
    <definedName name="SINO" localSheetId="3">#REF!</definedName>
    <definedName name="SINO" localSheetId="2">#REF!</definedName>
    <definedName name="SINO">#REF!</definedName>
    <definedName name="Situaciónidentificada" localSheetId="3">#REF!</definedName>
    <definedName name="Situaciónidentificada" localSheetId="2">#REF!</definedName>
    <definedName name="Situaciónidentificada">#REF!</definedName>
    <definedName name="Timeline_Fecha_Hallazgo">#N/A</definedName>
    <definedName name="TIPO_ACCION">Tabla17[TIPO_ACCION]</definedName>
    <definedName name="TIPO_HALLAZGO">Tabla3[TIPO_HALLAZGO]</definedName>
    <definedName name="TIPO_METODO">LISTAS!$C$16:$C$19</definedName>
    <definedName name="_xlnm.Print_Titles" localSheetId="3">'PLAN DE MEJORA-OCI'!$1:$7</definedName>
    <definedName name="_xlnm.Print_Titles" localSheetId="1">'PLAN DE MEJORA-SIGI'!$1:$7</definedName>
    <definedName name="Trabajo_No_Conforme">LISTAS!$AC$43:$AC$62</definedName>
    <definedName name="VISITA" localSheetId="3">#REF!</definedName>
    <definedName name="VISITA" localSheetId="2">#REF!</definedName>
    <definedName name="VISITA">#REF!</definedName>
  </definedNames>
  <calcPr calcId="162913"/>
  <pivotCaches>
    <pivotCache cacheId="10" r:id="rId2"/>
    <pivotCache cacheId="13" r:id="rId3"/>
    <pivotCache cacheId="16" r:id="rId4"/>
    <pivotCache cacheId="19" r:id="rId5"/>
    <pivotCache cacheId="24" r:id="rId6"/>
  </pivotCaches>
  <extLst>
    <ext xmlns:x14="http://schemas.microsoft.com/office/spreadsheetml/2009/9/main" uri="{876F7934-8845-4945-9796-88D515C7AA90}">
      <x14:pivotCaches>
        <pivotCache cacheId="8" r:id="rId7"/>
      </x14:pivotCaches>
    </ext>
    <ext xmlns:x14="http://schemas.microsoft.com/office/spreadsheetml/2009/9/main" uri="{BBE1A952-AA13-448e-AADC-164F8A28A991}">
      <x14:slicerCaches>
        <x14:slicerCache r:id="rId8"/>
      </x14:slicerCaches>
    </ext>
    <ext xmlns:x15="http://schemas.microsoft.com/office/spreadsheetml/2010/11/main" uri="{A2CB5862-8E78-49c6-8D9D-AF26E26ADB89}">
      <x15:timelineCachePivotCaches>
        <pivotCache cacheId="9" r:id="rId15"/>
      </x15:timelineCachePivotCaches>
    </ext>
    <ext xmlns:x15="http://schemas.microsoft.com/office/spreadsheetml/2010/11/main" uri="{D0CA8CA8-9F24-4464-BF8E-62219DCF47F9}">
      <x15:timelineCacheRefs>
        <x15:timelineCacheRef r:id="rId9"/>
      </x15:timelineCacheRefs>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a1" name="Tabla1" connection="WorksheetConnection_FPSG_013 Plan_de_mejoramiento_SGC_Consolidado.xlsx!Tabla1"/>
        </x15:modelTables>
        <x15:extLst>
          <ext xmlns:x16="http://schemas.microsoft.com/office/spreadsheetml/2014/11/main" uri="{9835A34E-60A6-4A7C-AAB8-D5F71C897F49}">
            <x16:modelTimeGroupings>
              <x16:modelTimeGrouping tableName="Tabla1" columnName="Fecha_Hallazgo" columnId="Fecha_Hallazgo">
                <x16:calculatedTimeColumn columnName="Fecha_Hallazgo (año)" columnId="Fecha_Hallazgo (año)" contentType="years" isSelected="1"/>
                <x16:calculatedTimeColumn columnName="Fecha_Hallazgo (trimestre)" columnId="Fecha_Hallazgo (trimestre)" contentType="quarters" isSelected="1"/>
                <x16:calculatedTimeColumn columnName="Fecha_Hallazgo (índice de meses)" columnId="Fecha_Hallazgo (índice de meses)" contentType="monthsindex" isSelected="1"/>
                <x16:calculatedTimeColumn columnName="Fecha_Hallazgo (mes)" columnId="Fecha_Hallazgo (mes)" contentType="months" isSelected="1"/>
              </x16:modelTimeGrouping>
            </x16:modelTimeGroupings>
          </ext>
        </x15:extLst>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5" l="1"/>
</calcChain>
</file>

<file path=xl/connections.xml><?xml version="1.0" encoding="utf-8"?>
<connections xmlns="http://schemas.openxmlformats.org/spreadsheetml/2006/main" xmlns:mc="http://schemas.openxmlformats.org/spreadsheetml/2006/main" xmlns:xr16="http://schemas.microsoft.com/office/spreadsheetml/2017/revision16" mc:Ignorable="xr16">
  <connection id="1" keepAlive="1" name="ThisWorkbookDataModel" description="Modelo de dato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FPSG_013 Plan_de_mejoramiento_SGC_Consolidado.xlsx!Tabla1" type="102" refreshedVersion="6" minRefreshableVersion="5">
    <extLst>
      <ext xmlns:x15="http://schemas.microsoft.com/office/spreadsheetml/2010/11/main" uri="{DE250136-89BD-433C-8126-D09CA5730AF9}">
        <x15:connection id="Tabla1" autoDelete="1">
          <x15:rangePr sourceName="_xlcn.WorksheetConnection_FPSG_013Plan_de_mejoramiento_SGC_Consolidado.xlsxTabla11"/>
        </x15:connection>
      </ext>
    </extLst>
  </connection>
</connections>
</file>

<file path=xl/sharedStrings.xml><?xml version="1.0" encoding="utf-8"?>
<sst xmlns="http://schemas.openxmlformats.org/spreadsheetml/2006/main" count="6851" uniqueCount="1552">
  <si>
    <t>FORMATO</t>
  </si>
  <si>
    <t>CÓDIGO</t>
  </si>
  <si>
    <t>F-PSG-013</t>
  </si>
  <si>
    <t>VERSIÓN</t>
  </si>
  <si>
    <t>02</t>
  </si>
  <si>
    <t>CLASIFICACIÓN DE LA INFORMACIÓN</t>
  </si>
  <si>
    <t>PÚBLICA</t>
  </si>
  <si>
    <t xml:space="preserve"> </t>
  </si>
  <si>
    <t>Situación Encontrada</t>
  </si>
  <si>
    <t>Plan de Mejoramiento</t>
  </si>
  <si>
    <t>Evaluación de las acciones</t>
  </si>
  <si>
    <t>Id</t>
  </si>
  <si>
    <t>Tipo_Hallazgo</t>
  </si>
  <si>
    <t>Fecha_Hallazgo</t>
  </si>
  <si>
    <t>Origen</t>
  </si>
  <si>
    <t>Criterio / Requisito</t>
  </si>
  <si>
    <t>Descripción_Hallazgo</t>
  </si>
  <si>
    <t>Tipo _Acción</t>
  </si>
  <si>
    <t>Causa_Raíz</t>
  </si>
  <si>
    <t>Acción</t>
  </si>
  <si>
    <t>Meta</t>
  </si>
  <si>
    <t>Unidad_Medida</t>
  </si>
  <si>
    <t>Indicador</t>
  </si>
  <si>
    <t>Fecha_Inicio</t>
  </si>
  <si>
    <t>Fecha_Fin</t>
  </si>
  <si>
    <t>Análisis_Seguimiento</t>
  </si>
  <si>
    <t>Fecha_Seguimiento</t>
  </si>
  <si>
    <t>Nombre_Auditor_Designado</t>
  </si>
  <si>
    <t>Cargo_Auditor_Designado</t>
  </si>
  <si>
    <t>Análisis</t>
  </si>
  <si>
    <t>Fecha_Análisis</t>
  </si>
  <si>
    <t>Estado</t>
  </si>
  <si>
    <t>TIPO_HALLAZGO</t>
  </si>
  <si>
    <t>PROCESO</t>
  </si>
  <si>
    <t>Dirección_General</t>
  </si>
  <si>
    <t>Secretaría_General</t>
  </si>
  <si>
    <t>Dirección_Geociencias_Básicas</t>
  </si>
  <si>
    <t>Dirección_Recursos_Minerales</t>
  </si>
  <si>
    <t>Dirección_Geoamenazas</t>
  </si>
  <si>
    <t>ORIGEN</t>
  </si>
  <si>
    <t>ESTADO</t>
  </si>
  <si>
    <t>001</t>
  </si>
  <si>
    <t>No conformidad</t>
  </si>
  <si>
    <t>Direccionamiento estratégico</t>
  </si>
  <si>
    <t>Comunicaciones</t>
  </si>
  <si>
    <t>Contratos y Convenios</t>
  </si>
  <si>
    <t>Aguas Subterraneas</t>
  </si>
  <si>
    <t>Investigación en Geoquímica y Geofísica Aplicada</t>
  </si>
  <si>
    <t>Evaluación de Amenaza y Riesgo Geológico</t>
  </si>
  <si>
    <t>Cerrado</t>
  </si>
  <si>
    <t>002</t>
  </si>
  <si>
    <t>Acción de mejora</t>
  </si>
  <si>
    <t>Relacionamiento con la ciudadanía</t>
  </si>
  <si>
    <t>Control Disciplinario Interno</t>
  </si>
  <si>
    <t>Investigación Geotérmica</t>
  </si>
  <si>
    <t>Potencial de Minerales</t>
  </si>
  <si>
    <t>Evaluación y Monitoreo y Diagnóstico de Dinámicas Geológicas</t>
  </si>
  <si>
    <t>En proceso</t>
  </si>
  <si>
    <t>003</t>
  </si>
  <si>
    <t>Gestión de tecnología de la información y las comunicaciones</t>
  </si>
  <si>
    <t>Planeación</t>
  </si>
  <si>
    <t>Cartografía</t>
  </si>
  <si>
    <t>Goequímica Ambiental y Geología Médica</t>
  </si>
  <si>
    <t>Investigación en Geoamenazas</t>
  </si>
  <si>
    <t>Cerrado incumplido</t>
  </si>
  <si>
    <t>004</t>
  </si>
  <si>
    <t>Comunicación institucional</t>
  </si>
  <si>
    <t>Tecnologías de Información</t>
  </si>
  <si>
    <t>Cartografía Aplicada</t>
  </si>
  <si>
    <t>Evaluación y Monitoreo de la Actividad Volcánica - Observatorio Vulcanológico y Sismológico de Manizales - OVSMA</t>
  </si>
  <si>
    <t>Cerrado sin tratamiento</t>
  </si>
  <si>
    <t>005</t>
  </si>
  <si>
    <t>Investigación y aplicaciones nucleares y radiactivas</t>
  </si>
  <si>
    <t>Dirección_Hidrocarburos</t>
  </si>
  <si>
    <t>Talento Humano</t>
  </si>
  <si>
    <t>Museo Geológico e Investigaciones Asociadas</t>
  </si>
  <si>
    <t>Evaluación y Monitoreo de la Actividad Volcánica - Observatorio Vulcanológico y Sismológico de Popayán - OVSPO</t>
  </si>
  <si>
    <t>Cerrado por reformulación</t>
  </si>
  <si>
    <t>006</t>
  </si>
  <si>
    <t>Investigación y evaluación de recursos minerales</t>
  </si>
  <si>
    <t>Unidad de Recursos Financieros</t>
  </si>
  <si>
    <t>Evaluación y Monitoreo de la Actividad Volcánica - Observatorio Vulcanológico y Sismológico de Pasto - OVSPA</t>
  </si>
  <si>
    <t>007</t>
  </si>
  <si>
    <t>TIPO_ACCION</t>
  </si>
  <si>
    <t>Investigación y caracterización de materiales geológicos</t>
  </si>
  <si>
    <t>Dirección_Gestión_Información</t>
  </si>
  <si>
    <t>Presupuesto</t>
  </si>
  <si>
    <t>Investigación y Evaluación de Dinámicas Geológicas del Noroccidente Colombiano</t>
  </si>
  <si>
    <t>008</t>
  </si>
  <si>
    <t>Corrección</t>
  </si>
  <si>
    <t>Gestion de información geocientífica</t>
  </si>
  <si>
    <t>Dirección_Asuntos_Nucleares</t>
  </si>
  <si>
    <t>Investigación de Energéticos en Cuencas Sedimentarias</t>
  </si>
  <si>
    <t>Tesorería</t>
  </si>
  <si>
    <t>009</t>
  </si>
  <si>
    <t>Acción correctiva</t>
  </si>
  <si>
    <t>Licenciamiento y control de sustancias radiactivas</t>
  </si>
  <si>
    <t>Direccción_Laboratorios</t>
  </si>
  <si>
    <t>Contabilidad</t>
  </si>
  <si>
    <t>Gestion de Plataforma de Tecnologías de la Información</t>
  </si>
  <si>
    <t>Licenciamiento y Control</t>
  </si>
  <si>
    <t>010</t>
  </si>
  <si>
    <t>Investigación en geociencias básicas</t>
  </si>
  <si>
    <t>Oficina_Asesora_Juridica</t>
  </si>
  <si>
    <t>Servicios Administrativos</t>
  </si>
  <si>
    <t>Sistemas de Información Geocientífica</t>
  </si>
  <si>
    <t>Investigaciones y Aplicaciones Radiactivas</t>
  </si>
  <si>
    <t>011</t>
  </si>
  <si>
    <t>Investigación en energías del subsuelo</t>
  </si>
  <si>
    <t>Oficina_Control_Interno</t>
  </si>
  <si>
    <t>Relacionamiento con la Ciudadanía</t>
  </si>
  <si>
    <t>Servicios y Divulgación de Información Geocientífica y Museal</t>
  </si>
  <si>
    <t>Investigaciones y Aplicaciones Nucleares y Geocronológicas</t>
  </si>
  <si>
    <t>Geoquímica Orgánica</t>
  </si>
  <si>
    <t>012</t>
  </si>
  <si>
    <t>Investigación, evaluación y monitoreo de amenazas geológicas</t>
  </si>
  <si>
    <t>Bucaramanga</t>
  </si>
  <si>
    <t>Reactor Nuclear</t>
  </si>
  <si>
    <t>Geoquímica Inorgánica y Ambiental</t>
  </si>
  <si>
    <t>013</t>
  </si>
  <si>
    <t>TIPO_METODO</t>
  </si>
  <si>
    <t>Contratación de bienes y servicios</t>
  </si>
  <si>
    <t>Investigación en Geometalurgia y Geoambiente</t>
  </si>
  <si>
    <t>014</t>
  </si>
  <si>
    <t>Lluvia de ideas</t>
  </si>
  <si>
    <t>Gestion documental</t>
  </si>
  <si>
    <t>Geomecánica y Procesos Físicos</t>
  </si>
  <si>
    <t>015</t>
  </si>
  <si>
    <t>Causa - efecto</t>
  </si>
  <si>
    <t>Gestion financiera</t>
  </si>
  <si>
    <t>016</t>
  </si>
  <si>
    <t>5 porqués</t>
  </si>
  <si>
    <t>Gestión jurídica</t>
  </si>
  <si>
    <t>017</t>
  </si>
  <si>
    <t>Otro</t>
  </si>
  <si>
    <t>Gestión de talento humano</t>
  </si>
  <si>
    <t>018</t>
  </si>
  <si>
    <t>Gestión de bienes y servicios</t>
  </si>
  <si>
    <t>019</t>
  </si>
  <si>
    <t>Control disciplinario interno</t>
  </si>
  <si>
    <t>020</t>
  </si>
  <si>
    <t>Evaluación independiente</t>
  </si>
  <si>
    <t>021</t>
  </si>
  <si>
    <t>022</t>
  </si>
  <si>
    <t>023</t>
  </si>
  <si>
    <t>024</t>
  </si>
  <si>
    <t>025</t>
  </si>
  <si>
    <t>026</t>
  </si>
  <si>
    <t>027</t>
  </si>
  <si>
    <t>028</t>
  </si>
  <si>
    <t>029</t>
  </si>
  <si>
    <t>030</t>
  </si>
  <si>
    <t>No aplica</t>
  </si>
  <si>
    <t>Nombre_Responsable_Acción</t>
  </si>
  <si>
    <t>Cargo_Responsable_Acción</t>
  </si>
  <si>
    <t>Autoevaluación (Seguimiento de Plan de Mejoramiento)</t>
  </si>
  <si>
    <t>Proceso responsable del hallazgo</t>
  </si>
  <si>
    <t>Número de radicado en el cual se reporto el hallazgo</t>
  </si>
  <si>
    <t>Ente certificador</t>
  </si>
  <si>
    <t>Quién_reporta</t>
  </si>
  <si>
    <t>Auditoría_Externa</t>
  </si>
  <si>
    <t>Entidad</t>
  </si>
  <si>
    <t>Ente de control</t>
  </si>
  <si>
    <t>Ente acreditador</t>
  </si>
  <si>
    <t>Análisis_resultados_indicadores</t>
  </si>
  <si>
    <t>Auditoría_Interna_OCI</t>
  </si>
  <si>
    <t>Auditoría_Interna_SIGI</t>
  </si>
  <si>
    <t>Autoevaluación_primera_línea_defensa</t>
  </si>
  <si>
    <t>Gestión_del_cambio</t>
  </si>
  <si>
    <t>Materialización_de_riesgos</t>
  </si>
  <si>
    <t>Medición_satisfacción_usuarios_grupos de interés</t>
  </si>
  <si>
    <t>Reformualción_planes_mejoramiento</t>
  </si>
  <si>
    <t>Revisión_por_la_dirección</t>
  </si>
  <si>
    <t>Peticiones_quejas_reclamos</t>
  </si>
  <si>
    <t>Producto_Servicio_No_Conforme_Salida_No_Conforme</t>
  </si>
  <si>
    <t>Trabajo_No_Conforme</t>
  </si>
  <si>
    <t>Responsable_reporte</t>
  </si>
  <si>
    <t>PLAN DE MEJORAMIENTO CONTINUO</t>
  </si>
  <si>
    <t>Medición_satisfacción_usuarios_grupos_de_interés</t>
  </si>
  <si>
    <t xml:space="preserve">ISO IEC 17025:2017
Numeral 7.4
</t>
  </si>
  <si>
    <t>ISO IEC 17025:2017
Numeral 7.2.1.2</t>
  </si>
  <si>
    <t>Revisar el PR-SAD-SGS-005 Procedimiento Servicios Generales en el que no se hace mención a la limpieza de los laboratorios, teniendo en cuenta que es un aspecto relevante desde el punto de vista técnico.</t>
  </si>
  <si>
    <t>OM 1685</t>
  </si>
  <si>
    <t>Yecyka Yaquelin Rodríguez García</t>
  </si>
  <si>
    <t>ISO IEC 17025:2017
Numeral 7.2.1.3</t>
  </si>
  <si>
    <t xml:space="preserve">En el documento Determinación del contenido de mercurio total en carbón y residuos de combustión del carbón por combustión directa, código ME-LAB-CAR-029, se recomienda anexar en el numeral 7.1 Documentos internos, el uso del formato de preparación de soluciones F-LAB-PES-208. Se confirmó el empleo de dicho registro, pero no está documentado en el método de ensayo. En el formato Determinación de mercurio total en carbón y residuos de combustión de carbón por combustión directa, código F-LAB-CAR-022, versión 6, en la pestaña de “C_Exactitud_R” hay un error de unidades en la gráfica, no se está evaluando porcentaje de coeficiente variación. Se recomienda revisar que las unidades en los formatos correspondan a lo que se está calculando. </t>
  </si>
  <si>
    <t>OM 1925</t>
  </si>
  <si>
    <t>ISO IEC 17025:2017
Numeral 7.5.1</t>
  </si>
  <si>
    <t xml:space="preserve">No se evidencia que el cálculo de cambio de base, de base como se analiza a base seca, quede registrado en algún formato por lo que la trazabilidad del dato no queda completa. Se sugiere que se incluya dicho cálculo dentro de alguno de los formatos usados durante el análisis de muestras. </t>
  </si>
  <si>
    <t>OM 1926</t>
  </si>
  <si>
    <t>ISO IEC 17025:2017
Numeral 7.11.2</t>
  </si>
  <si>
    <t>Así mismo, el laboratorio hace uso de varios archivos en Excel para el procesamiento de los datos. Si bien en estos archivos no se hacen cálculos, sino que se transponen u organizan los datos para acomodarlos en el formato del reporte de resultados, sería conveniente que el laboratorio validara las interfaces entre los varios archivos.</t>
  </si>
  <si>
    <t>OM 1928</t>
  </si>
  <si>
    <t xml:space="preserve"> El responsable de técnica indica que se realiza backup de la información cada mes. Sin embargo, esta práctica no se encuentra documentada.</t>
  </si>
  <si>
    <t>OM 1929</t>
  </si>
  <si>
    <t>ISO IEC 17025:2017
Numeral 6.5.2</t>
  </si>
  <si>
    <t xml:space="preserve">Se realiza una desviación del método en la cual no se emplea un MRC vigente. Numeral: 6.5.2 Requisito aplicable: Requisito: el laboratorio debe asegurarse de que los resultados de la medición sean trazables al Sistema Internacional de Unidades (SI) mediante: b) los valores certificados de materiales de referencia certificados proporcionados por productores competentes con trazabilidad metrológica establecida al SI. Evidencia objetiva: El MRC 277R no está vigente. El certificado indica que este MRC tiene una validez de un año contada a partir de la compra del MRC. De acuerdo con el formato F-AEO-MTR-163, el material ingresó al laboratorio en noviembre de 2021 y tiene una vigencia hasta noviembre de 2022. </t>
  </si>
  <si>
    <t>OM 1901</t>
  </si>
  <si>
    <t>ISO IEC 17025:2017
Numeral 7.8.2</t>
  </si>
  <si>
    <t>2025-11-27 Informe final de Evaluación
18-LAB-017 SEG</t>
  </si>
  <si>
    <t>ISO IEC 17025:2017
Numeral 7.7</t>
  </si>
  <si>
    <t>Laboratorio de geoquímica: OVS Manizales.
Evaluar la pertinencia de ampliar la información incluida en los informes de resultados, especificando de manera clara los datos suministrados por el cliente.</t>
  </si>
  <si>
    <t>ISO IEC 17025:2017
Numeral 7.8</t>
  </si>
  <si>
    <t>Laboratorio de Geoquímica Orgánica.
En los informes de ensayo:
• Indicar específicamente el tipo de muestra analizada: Carbón o cenizas de carbón.
• Omitir la referencia a la norma ASTM D3180, ya que ésta no es objeto de acreditación de ONAC.
• Dar celeridad a la entrega de resultados de análisis; el Informe IR-2500054-CAR-ACR registra que finalizó los ensayos el 28-04-2025, pero el informe se emitió hasta el 06-06-2025.</t>
  </si>
  <si>
    <t>Laboratorio de Geoquímica Orgánica.
Unificar la forma de presentación de resultados (a menos que el cliente haga una solicitud particular). En IR-24000401-CAR-ACR de 2024-12-20, se reportan los resultados de Mercurio por duplicado, mientras que en IR-2500054-CAR-ACR de 2025-06-06, se reporta el promedio de los valores obtenidos.</t>
  </si>
  <si>
    <t>Laboratorio de Geoquímica Orgánica.
Actualizar el procedimiento PR-LAB-ORM-003 Recepción, identificación, manejo y disposición de muestras, pues que se establece dos condiciones de tiempo de almacenamiento diferentes (uno y dos años). Así mismo se hace referencia al Grupo de trabajo Carbones y Materiales Energéticos, el cual no obedece a la estructura organizacional vigente.</t>
  </si>
  <si>
    <t>Laboratorio de Geoquímica Orgánica.
En los Informes de estimación de incertidumbre para ensayo de Mercurio en carbón y residuos de combustión:
• Registrar el nombre de quien lo realiza y la fecha de ejecución.
• Evaluar la conveniencia de codificarse, de manera que se relacione dentro del sistema de gestión.
• Revisar si realmente el DIA de realización del ensayo corresponde a un fuente de incertidumbre.</t>
  </si>
  <si>
    <t xml:space="preserve">ISO IEC 17025:2017
Numeral 7.6
</t>
  </si>
  <si>
    <t>Sonia Juliette Villamizar Cruz</t>
  </si>
  <si>
    <t xml:space="preserve"> ISO IEC 17025 Numeral 5.5 c)</t>
  </si>
  <si>
    <t>En el Sistema de gestión de laboratorios no se documenta los procedimientos en la extensión necesaria para asegurar la aplicación coherente de sus actividades del laboratorio y la validez de los resultados.
Requisito ISO IEC 17025 5.5 c)
Evidencia objetiva:
a) Determinación de azufre en carbón y cenizas de carbón. ASTM D4239 - 18 Standard Test Method for Sulfur in the Analysis Sample of Coal and Coke Using High-Temperature Tube Furnace. Combustion1. Method B.
b) NTC 5264:2023 Calidad de suelo. Determinacion del pH
c) Determinación de mercurio en suelos, de acuerdo con el documento normativo EPA Method 7473, Revisión 0 February 2007
d) Determinación de CN- Total / ASTM D 7511-12, Determinación de CN-Libre / ASTM D 7237-18, Determinación de CN- WAD / ASTM D 6888 -16</t>
  </si>
  <si>
    <t>ISO IEC 17025:2017
Numeral 5.7</t>
  </si>
  <si>
    <t>En el Sistema de gestión de laboratorios no se asegura que se mantiene la integridad del sistema de gestión cuando se planifican e implementan cambios en este. Requisito ISO IEC 17025 5.7 b)
Evidencia objetiva:
No se encontraron evidencias de la planificación de los cambios para la introducción al sistema de gestión de laboratorios, como se establece en PR-PSG-GDC-001 v05:
a) Determinación de elementos Tierras Raras mediante descomposición multiácido, para Sc, Y, La, Ce, Pr, Nd, Sm, Eu, Gd, Tb, Dy, Ho, Er, Tm, Yb, Lu. ME-LAB-ICP-015 Determinación de elementos Tierras Raras mediante descomposición multiácido V01 de octubre 03 de 2025.
b) Determinación de azufre en carbón y cenizas de carbón. ASTM D4239 - 18 Standard Test Method for Sulfur in the Analysis Sample of Coal and Coke Using High-Temperature Tube Furnace Combustion1. Method B.
c) NTC 5264:2023 Calidad de suelo. Determinacion del pH
d) Determinación de mercurio en suelos, de acuerdo con el documento normativo EPA Method 7473, Revisión 0 February 2007
e) Determinación de CN- Total / ASTM D 7511-12, Determinación de CN-Libre / ASTM D 7237-18, Determinación de CN- WAD / ASTM D 6888 -16
f) DETERMINACIÓN DEL TAMAÑO DE PARTÍCULAS DE LOS SUELOS INV E 123 – 13, DETERMINACIÓN DEL CONTENIDO DE HUMEDAD DE SUELOS, ROCAS INV E 122 – 13, DETERMINACIÓN DE LA GRAVEDAD ESPECÍFICA DE LOS SUELOS INV E 128 – 13</t>
  </si>
  <si>
    <t>2025-12-30_F-PSG-ASG-004_Informe_de_Auditoria_SGL_No1</t>
  </si>
  <si>
    <t>ISO IEC 17025:2017
Numeral 7.6.1</t>
  </si>
  <si>
    <t>2025-12-30_F-PSG-ASG-004_Informe_de_Auditoria_SGL_No4</t>
  </si>
  <si>
    <t>Es adecuado verificar a partir de los documentos de validación desarrollado en el equipo de ICP-MS Varian 820-MS, en su apartado Robustez, los resultados obtenidos para los diferentes niveles de concentración de los elementos como itrio, escandio, neodimio y terbio, para establecer los controles de calidad del ensayo.</t>
  </si>
  <si>
    <t>ISO IEC 17025:2017
Numeral 7.2.2.3</t>
  </si>
  <si>
    <t>Es adecuado en el informe de resultados, se considere para algunos analitos (como el Lu, Tm, Y, Yb) se consideren condiciones como la extracción de la digestión y la relación con sesgos sean muy evidentes y que puedan afectar la validez del resultado.</t>
  </si>
  <si>
    <t>ISO IEC 17025:2017
Numeral 7.2.8</t>
  </si>
  <si>
    <t>2025-12-30_F-PSG-ASG-004_Informe_de_Auditoria_SGL_No5</t>
  </si>
  <si>
    <t>El Laboratorio no siempre para los datos resultantes y registrados en tendencia, aplica correctamente las técnicas estadísticas para la revisión de los resultados. Al revisar el registro F-LAB-CAR-022 se evidenció que para el MRC CRM 8a se reportaron valores de 63,98 y 71,89 con promedio de 67,94 . Para este MRC el valor certificado es de 62 ± 5, el laboratorio tiene formulado en el formato un conicional para evaluar el sesgo, dicho condicional tiene una fórmula donde se estan combiando la desviación estandar de las dos
mediciones mecionadas con la incertidumbre expandida del material lo cual es estadìsticamente incorrecto, ya que para poder combinar la incertidumbre con la desviación estandar esta debe ser una incertidumbre estándar y no expandida. Por tanto la herramienta estadística para evaluar el sesgo no es apropiada.</t>
  </si>
  <si>
    <t>No siempre se asegura que los datos de las actividades de seguimiento se analizan y al detectar que los resultados de los análisis de datos de las actividades de seguimiento están fuera de los criterios predefinidos, se deben tomar las acciones apropiadas para evitar que se informen como se evidenció en el registro F-AEO-MTR-004 para la balanza Radwag, se evidencia la presencia de más de 9 puntos a un lado de la línea central, sin embargo no se tomaron medidas para corregir dicha tendencia.</t>
  </si>
  <si>
    <t>ISO IEC 17025:2017
Numeral 7.7.3</t>
  </si>
  <si>
    <t>El Laboratorio no siempre asegura que los datos y la información se mantengan de manera integra como se evidenció en el registro F-AEO-MTR-004 CONTROL DE BALANZAS para la balanza mettler de preparación no se encuentra bloqueado a partir de la fila 12, se pueden modificar los datos registrados desde dicha fila.</t>
  </si>
  <si>
    <t>ISO IEC 17025:2017
Numeral 7.11.3</t>
  </si>
  <si>
    <t>2025-12-30_F-PSG-ASG-004_Informe_de_Auditoria_SGL_No6</t>
  </si>
  <si>
    <t>El Laboratorio no siempre asegura que los datos y la información se mantengan de manera integra como se evidenció en el registro F-AEO-MTR-004 CONTROL DE BALANZAS l y de la carta control los cuales no están bloqueados y pueden modificarse los datos allí registrados.</t>
  </si>
  <si>
    <t>2025-12-30_F-PSG-ASG-004_Informe_de_Auditoria_SGL_No7</t>
  </si>
  <si>
    <t>ISO IEC 17025:2017
Numeral 7.4.3</t>
  </si>
  <si>
    <t>2025-12-30_F-PSG-ASG-004_Informe_de_Auditoria_SGL_No 11</t>
  </si>
  <si>
    <t>ISO IEC 17025:2017
Numeral 7.2.2</t>
  </si>
  <si>
    <t>El laboratorio declara verificar el método establecido en la NTC 5264:2023 Calidad de suelo. Determinacion del pH, en el F-LAB-PES-165-V1: Informe de verificacion de la determinacion de pH en suelo mediante método potenciometrico.
Sin embargo, se registra identifica que frente al documento normativo la NTC 5264:2023: En la seccion 5.4 Manipulacion de los items de ensayo, se establece que: "El suelo debe ser secado (&lt; 40 °C) y tamizado (malla N° 10: ≤ 2 mm) en los primeros 30 días después del muestreo." La NTC 5264:2023 no establece una restriccion puntual frente al procedimiento de secado y tamizado en los primero 30 dias después del muestreo. Debe establecerse con claridad si este punto constituye una modificacion de lo estipulado por la NTC 5264:2023, y en tal caso, considerar realizar una validación apropiada al metodo de ensayo.</t>
  </si>
  <si>
    <t>Los resultados se deben revisar y autorizar antes de su liberación, sin embargo el laboratorio no tiene definida la autoridad para llevar a cabo esta actividad imparcialmente en los informes de resultados se evidencia que la identificación de las personas que autorizan el informe son las mismas que lo revisan.</t>
  </si>
  <si>
    <t>Es adecuado que el laboratorio en ME-LAB-AGA-001 Determinacion de pH en suelos por método potenciometrico donde se establece el procedimiento para la recepcion, manipulacion, proteccion, almacenamiento, conservacion y dispocion/devolcuon de los items de ensayo, se amplie a las condiciones para el transporte de ítems de ensayo.</t>
  </si>
  <si>
    <t>ISO IEC 17025:2017
Numeral 7.4</t>
  </si>
  <si>
    <t>Es pertinente que se considere el uso de técnicas estadísticas dentro de las cartas de control, consideradas en el instructivo IN-TNU-TN-023 para el análisis de tendencias de manera cualitativa, de igual forma que comparaciones interlaboratorio y ensayos de muestras ciegas.</t>
  </si>
  <si>
    <t>2025-12-30_F-PSG-ASG-004_Informe_de_Auditoria_SGL_No 12</t>
  </si>
  <si>
    <t>El material de referencia CDN-GS-8C empleado como control interno de calidad no reporta fecha de vencimiento del mismo, sin embrago reporta una fecha de certificación de 12 de diciembre 2013. por lo tanto es dificil garantizar trazabilidad metrológica. No se evidencia la trazabilidad metrológica a a una referencia apropiada.</t>
  </si>
  <si>
    <t>ISO IEC 17025:2017
Numeral 6.5.3</t>
  </si>
  <si>
    <t>Se evidencia que no todos los documentos y datos de referencia pertinentes a las actividades de laboratorio se mantienen actualizados. El método que se encuentra en el listado maestro de documentos ME-LAB-CAL-090 que se encuentra en el aplicativo institucional vigente, no esta actualizado ya que se menciona la tecnica de AA para el calculo del tenor por esta en el punto 13 (DIAGRAMA DE FLUJO) del método y el tenor se esta calculando por la tecnica ICP-MS ME-LAB-CAL-090 "En el método que se encuentra en el listado maestro de documentos se hace referencia al formato F-LAB-PES-043 V2, sin embargo el formato que se encuentra en Isolucion esta con el nombre F-LAB-CAL-043 y aun se encuentra alli establecido la columna de medidas por AA, de igual forma en el laboratorio manejan el Formato F-LAB-CAL-043 V4 el cual no es el mismo que aparece relacionado en el método ME-LAB-CAL-090. El formato F-AE-MTR-099 CONTROL DE MEDIOS ISOTERMICOS PARA LAS MUFLAS UTILIZDAS EN LOS PROCESOS DE TOSTACION, FUNDICION Y COPELACION). Sin embargo se evidencia que el formato F-LAB-CAL-043 V4 no está vigente en e listado maestro de documentos.</t>
  </si>
  <si>
    <t>En el informe de validación no establece los criterios de aceptación de cada parametro evaluado, por lo que no es posible verificar el cumplientos de los mismos. El laboratorio describe en el informe de validación las caracteristicas desempeño a evaluar, sin embargo se identificó un errores conceptuales relacionados con la evaluación de la exactitud del método. En el texto original se mencionó la “precisión bajo condiciones de repetibilidad y bajo condiciones de repetibilidad intermedia”, lo cual es incorrecto, ya que el término adecuado es “precisión intermedia”. La repetibilidad y la precisión intermedia son componentes distintos dentro del concepto de precisión según el VIM. Asimismo, la frase nicial genera confusión al indicar que la exactitud se evalúa únicamente mediante la veracidad, cuando la exactitud comprende tanto la veracidad (sesgo) como la precisión.</t>
  </si>
  <si>
    <t>El laboratorio en su informe de validación del método ME-LAB-CAL-090 para la parte gravimétrica no establece la declaración de la validez del método, detallando su aptitud para el uso previsto.</t>
  </si>
  <si>
    <t>ISO IEC 17025:2017
Numeral 7.2.2.4</t>
  </si>
  <si>
    <t xml:space="preserve">El laboratorio no presenta evaluación de incertidumbre para el método ME-LAB-CAL-090 en la etapa gravimétrica, sin embargo en la cuantificación por ICP-MS se presenta la estimación de la incertidumbre </t>
  </si>
  <si>
    <t>En las instalaciones del laboratorio de gravimetría las condiciones ambientales se registran en el formato F-LAB-PES-114. Sin embargo, se observa que los datos de humedad relativa estan algunas veces por fuera de los límites o criterios de aceptación establecidos por el laboratorio, se recomienda que el laboratorio tome medidas para definir los criterios que mejor se ajusten a sus condiciones de operación</t>
  </si>
  <si>
    <t>ISO IEC 17025:2017
Numeral 7.3.3</t>
  </si>
  <si>
    <t>2025-12-30_F-PSG-ASG-004_Informe_de_Auditoria_SGL_No 13</t>
  </si>
  <si>
    <t>No siempre se demuestra la trazabilidad metrólogica para el ensayo de Mercurio en suelos y agua. El laboratorio usa para la curva de calibración la solución de mercurio del lote HC15161426 Supelco, con fecha de vigencia del 2025-02-28</t>
  </si>
  <si>
    <t>No todos los documentos de soporte, se mantienen actualizados y disponibles para el personal: a. No se cuentan con formatos vigentes para el registro de datos, análisis de cartas control, y demás actividades del laboratorio</t>
  </si>
  <si>
    <t>No siempre se mantienen y se realizan las condiciones ambientales especificas para el almacenamiento de las muestras: En el momento de la testificación no se encontraban las muestras refrigeradas, de acuerdo con lo documentado por el laboratorio</t>
  </si>
  <si>
    <t>ISO IEC 17025:2017
Numeral 7.4.4</t>
  </si>
  <si>
    <t>No siempre se identifican las contribuciones a la incertidumbre de medición: No se pudo evidenciar si las fuentes de incertidumbre pertenecen al ensayo de mercurio en suelos y agua del Laboratorio de Química Ambiental o al ensayo de mercurio en suelos del Laboratorio Analizador de Mercurio en Bogota, ya que se identificó el código ME-LAB-ICP-005 con fecha de actualización 2021-09-03</t>
  </si>
  <si>
    <t>Los informes de resultados, no siempre se incluye toda la información:
a. El nombre del Laboratorio
b. Las unidades reportadas en los informes de resultados no siempre coincide con: las unidades empleadas en el archivo de
estimación de la incertidumbre (ng/g), informes de resultados de líquidos
c. Los descargos relacionados con referencia al plan y método de muestreo
d. Declaración acerca de los resultados que se relacionan acerca de los ítems sometidos a ensayo
e. Adiciones, desviaciones o exclusiones al método.
f. descripción, identificación de la muestra, ya que se identificaron informes donde la muestra es "rio", y la identificación de la
muestra corresponde a las iniciales del usuario que tomó la muestra y el mismo contacto, diferente a la identificación de al
muestra asignada en la orden de servicio.
g. identificación del documento normativo utilizado.
f. una identificación única de que todos sus componentes se reconocen como una parte de un informe completo y una clara
identificación del final, ya que se encontraron anexos no incluidos dentro de los informes</t>
  </si>
  <si>
    <t>2025-12-30_F-PSG-ASG-004_Informe_de_Auditoria_SGL_No 15</t>
  </si>
  <si>
    <t>El laboratorio no siempre asegura que verifica que se puede llevar a cabo apropiadamente el ensayo, asegurando que se pueda lograr el desempeño requerido y que se conservan los registros de la verificación en F-LAB-PES-165 Informe de verificación de la determinación de aniones (fluoruro,cloruro, bromuro, nitrato, y sulfato) en aguas con fecha de 2023-11-22. Los resultados, los criterios y las conclusiones, de la verificación no son utilizados como base para el control continuo del desempeño del método que para
evitar que se informen resultados incorrectos.</t>
  </si>
  <si>
    <t>ISO IEC 17025:2017
Numeral 7.2.1.5</t>
  </si>
  <si>
    <t>El laboratorio no asegura que los datos resultantes del aseguramiento de la validez de los resultados se registran de manera que las tendencias sean detectables y aplican las técnicas estadísticas para la revisión de los resultados. Se evidenció que la evaluación de tendencias del método se realiza con una periodicidad anual; sin embargo, dicha evaluación no se concluye de manera técnicamente adecuada, ya que no se cumple con el requisito mínimo establecido por el método normativo para la evaluación de tendencias, el
cual requiere un mínimo de siete (7) datos consecutivos para su análisis.</t>
  </si>
  <si>
    <t>Asegurar que las mediciones de pH y conductividad realizadas de forma rutinaria durante la recepción o evaluación preliminar de las muestras se registren siempre como parte de la información para el proceso
analítico</t>
  </si>
  <si>
    <t>Es conveniente en la estimación de incertidumbre, separar la repetibilidad como una fuente independiente dentro del modelo de incertidumbre, permitiendo identificarla como una de las contribuciones principales cuando corresponda.</t>
  </si>
  <si>
    <t>2025-12-30_F-PSG-ASG-004_Informe_de_Auditoria_SGL_No 17</t>
  </si>
  <si>
    <t>ISO IEC 17025:2017
Numeral 6.5.1</t>
  </si>
  <si>
    <t>No se establece y mantiene la trazabilidad metrológica de los resultados de sus mediciones por medio de una cadena ininterrumpida y documentada de calibraciones, cada una de las cuales contribuye a la incertidumbre de medición, tales como la de materiales de referencia (arena de guamo) que se emplean para el ensayo auditado (INV E 123) ni se asegura que los valores de referencia y los factores de corrección, se actualizan e implementan, según sea apropiado, para cumplir con los requisitos especificados como los eatablecidos en Balanza RADWAG PS-4500C/2, Certificado de calibración BAL-616-24, fecha 2024/08/01, Balanza LEXUSXAFIV 2, Certificado de calibración BAL-613-24, fecha 2024/08/01, Balanza LEXUS MIX-4, Certificado de calibración BAL-615-24, fecha 2024/08/01</t>
  </si>
  <si>
    <t>Se tiene una desviación respecto al método que se encuentra en la normativa vigente (INV E 123-13), haciendo uso de instrumentos que se encontraban en la normativa anterior (INV E 123-7), la cual no es aplicable actualmente (en etapa posterior a dispersión, previo al inicio de toma de datos de hidrometría).</t>
  </si>
  <si>
    <t>En el Formato digital F-LAB-GTN-157, parte del informe de resultados de ensayos IR-E2500387, no se reporta lo exigido en el numeral 8.1.3 de la INV 123-13 en cuanto a forma y dureza de las gravas. A pesar de estar en las observaciones de los formatos en físico de laboratorio, el reporte no incluye el método y tiempo de dispersión (numeral 8.1.6). No se incluye la discriminación de las arenas de acuerdo con lo pedido en el numeral 8.3 de la INV 123-13. Uno de los formatos empleados no está oficializado.</t>
  </si>
  <si>
    <t xml:space="preserve"> Es adecuado que el laboratorio para los ítems de ensayo se asegura que se protege la integridad de éstos y tomar precauciones para evitar el deterioro, la contaminación, la pérdida o el daño del ítem durante la manipulación, el transporte, el  lmacenamiento/espera, y la preparación para el ensayo. Se deben seguir las instrucciones de manipulación suministradas con el ítem.</t>
  </si>
  <si>
    <t>ISO IEC 17025:2017
Numeral 7.4.1</t>
  </si>
  <si>
    <t>Auditor Interno</t>
  </si>
  <si>
    <t>Reformulación 1876</t>
  </si>
  <si>
    <t>Los intervalos de calibración se definieron de forma individual debido a la debilidad en los lineamientos internos basados en historial de las calibraciones, criticidad y comportamiento de los equipos.</t>
  </si>
  <si>
    <t>- Calibrar el termohigrómetro instalado en el laboratorio para el monitoreo de las condiciones ambientales del Laboratorio de Isótopos Estables en agua Líquida LAIE.
- Calibrar la balanza, marca Sartorius, modelo MSE6.6YS0000DM, del Laboratorio de Isótopos Estables en muestras sólidas LIES.
- Calibrar las balanzas del Laboratorio de Análisis de Activación Neutrónica - LAAN
- Calibrar el juego de pesas del Laboratorio Analizador de Mercurio, sede Central, edificio Laboratorio Químico.
- Calibrar la balanza, marca Radwag, código interno 045212, del Laboratorio Analizador de Mercurio, sede Central, edificio Laboratorio Químico.</t>
  </si>
  <si>
    <t>Katiusca Zulay Rincón</t>
  </si>
  <si>
    <t>Contratista -
Responsable Aseguramiento Metrológico</t>
  </si>
  <si>
    <t>(Total de equipos calibrados / Total de equipos a calibrar) * 100%</t>
  </si>
  <si>
    <t>%</t>
  </si>
  <si>
    <t>Modificar el documento Determinación de Intervalos de Calibración indicando lineamientos internos para la definición de los intervalos de calibración, basados en el historial de resultados, la criticidad y el comportamiento metrológico de los equipos, y revisar y ajustar los intervalos de calibración del inventario vigente de las metodologias acreditadas conforme a dichos lineamientos.</t>
  </si>
  <si>
    <t>(Total de documentos modificados / Total de documentos a modificar) * 100%</t>
  </si>
  <si>
    <t xml:space="preserve">Revisar y ajustar en el Cronograma de Mantenimiento y Calibración de equipos de acuerdo a los lineamientos definidos de los intervalos de calibración a los equipos que aplique. </t>
  </si>
  <si>
    <t>Socialización de los documentos ajustados según los cambios generados de las actividades anteriores.</t>
  </si>
  <si>
    <t>(Total de socializaciones realizadas / Total de socializaciones establecidas) *100%</t>
  </si>
  <si>
    <t>Organismo Nacional de Acreditación- ONAC</t>
  </si>
  <si>
    <t xml:space="preserve"> ISO/IEC 17025:2017 Numeral: 6.4.10</t>
  </si>
  <si>
    <t xml:space="preserve">Es pertinente incluir dentro del proceso de aseguramiento metrológico, la frecuencia de verificación del material volumétrico de vidrio, tal como las pipetas volumétricas y los balones aforados. Norma: NTC-ISO IEC 17025:2017 Numeral: 6.4.10 OM 7 </t>
  </si>
  <si>
    <t>Reformulación 1947</t>
  </si>
  <si>
    <t>Modificar el documento de Aseguramiento Metrológico indicando  que se deberá establecerse la frecuencia en el formato Cronograma de Mantenimiento y Calibración de Equipos, cuando estos instrumentos influyan de manera significativa en el proceso de medición.</t>
  </si>
  <si>
    <t>ISO IEC 17025:2017
Numeral 6.4.2</t>
  </si>
  <si>
    <t>En el método de ensayo está documentada la preparación de la solución patrón de 100 µg Hg/L de mercurio para realizar la prueba periódica de estabilidad. Para la preparación de la solución anteriormente mencionada, se requiere el uso una pipeta a pistón de 1 ml que es prestada por otra técnica analítica. Para este caso, no se encontró comprobación de la micropipeta por lo que se recomienda llevar control de su manipulación en el formato F-AEO-MTR-178, ver</t>
  </si>
  <si>
    <t>OM 1924</t>
  </si>
  <si>
    <t>Realizar socialización del Instructivo de Verificación/ Comprobación de Micropipetas para los laboratorios que cuenten con este tipo de equipos con el fin de indicar las actividades que se deben desarrollar para este tipo de equipos.</t>
  </si>
  <si>
    <t>Modificar el documento de Aseguramiento Metrológico para incluir explícitamente la obligatoriedad del registro en el formato “Uso de Equipos” cada vez que se utilicen equipos de medición compartidos entre áreas o usuarios.</t>
  </si>
  <si>
    <t>ISO IEC 17025:2017
Numeral 6.4.10</t>
  </si>
  <si>
    <t>OM 1942</t>
  </si>
  <si>
    <t>ISO IEC 17025:2017
Numeral 6.5</t>
  </si>
  <si>
    <t>Es conveniente reforzar en el personal los términos usados según el VIM y del CEA 3.0-02. Norma: ISO IEC 17025:2017 Numeral: 6.5 OM 5</t>
  </si>
  <si>
    <t>OM 1945</t>
  </si>
  <si>
    <t>ISO IEC 17025:2017
Numeral 6.4</t>
  </si>
  <si>
    <t>Revisar la pertinencia de incluir en el formato F-AEO-MTR-182, el error máximo permitido con el cual se compara el resultado de la verificación del material volumétrico. Norma: NTC ISO IEC 17025:2017 Numeral: 6.4 OM 6</t>
  </si>
  <si>
    <t>OM 1946</t>
  </si>
  <si>
    <t>Modificar el formato “Verificación de Material Volumétrico” para incluir el Error Máximo Permitido (EMP) correspondiente al tipo de material volumétrico, el cual será el criterio de comparación para evaluar los resultados obtenidos durante la verificación.</t>
  </si>
  <si>
    <t>Actualizar en el formato F-AEO-MTR-003 Verificación y/o comprobación intermedia de micropipetas la relación a los documentos ISO 8655-6:2002 e ISO 4787:2010, las vigentes corresponden a la de 2022 y 2021 respectivamente.</t>
  </si>
  <si>
    <t>ISO IEC 17025:2017
Numeral 6.3</t>
  </si>
  <si>
    <t>Laboratorio de geoquímica: OVS Manizales.
Evaluar la pertinencia de reubicar el termohigrómetro con código 034360, con el fin de que permita el monitoreo simultáneo de las condiciones ambientales en las dos zonas que se encuentran en la recepción de muestras</t>
  </si>
  <si>
    <t>Laboratorio de geoquímica: OVS Manizales.
Ampliar el intervalo de las mediciones asociado con los ejercicios de comprobaciones intermedias de los instrumentos de pesaje, en función a su uso.</t>
  </si>
  <si>
    <t>ISO IEC 17025:2017
Numeral 6.3.3</t>
  </si>
  <si>
    <t>Es conveniente que el acceso a las instalaciones del laboratorio y sus registros aseguren el orden y la limpieza de las instalaciones</t>
  </si>
  <si>
    <t>2025-12-30_F-PSG-ASG-004_Informe_de_Auditoria_SGL_No2</t>
  </si>
  <si>
    <t>El registro de salida del termohigrómetro, el cual es el único instrumento que podría encontrarse fuera del control permanente del laboratorio, es pertinente que la información sea almacenada con el fin de asegurar permanentemente el acceso a todo el personal del laboratorio y evitar la duplicidad en la conservación de registros.</t>
  </si>
  <si>
    <t>ISO IEC 17025:2017
Numeral 6.4.1</t>
  </si>
  <si>
    <t>En la validación de N se sugiere que para disminuir la incertidumbre se cambie el MR de IAEA-600, además para no tener que hacer otro tipo de tratamiento matemático para la estimación de la incertidumbre. Sin embargo se debe evaluar si es pertinente o posible realizar el cambio de este MR.</t>
  </si>
  <si>
    <t>ISO IEC 17025:2017
Numeral 6.4.8</t>
  </si>
  <si>
    <t>Es adecuado se haga la verificación de F-AEO-MTR-180 etiqueta de aseguramiento metrológico, para identificar claramente el estado de mantenimiento y calibración sobre la instrumentación que presenta mantenimientos o calibraciones periódicas.</t>
  </si>
  <si>
    <t>2025-12-30_F-PSG-ASG-004_Informe_de_Auditoria_SGL_No9</t>
  </si>
  <si>
    <t>ISO IEC 17025:2017
Numeral 6.3.4 b)</t>
  </si>
  <si>
    <t>Apesar de la buena segregación de áreas, se emite una recomendación para reducir el riesgo de contaminación por partículas en los laboratorios. Es fundamental retirar todos los elementos no esenciales para la operación diaria, como libros o muebles sin uso, ya que estos pueden ser una fuente de polvo o partículas. Dicha acumulación de polvo representa un riesgo potencial de contaminar las muestras o interferir con las mediciones sensibles, como las realizadas en la Sala de Espectrometría Gamma. La optimización del inventario del laboratorio es crucial para mantener la pureza ambiental y la precisión analítica.</t>
  </si>
  <si>
    <t>2025-12-30_F-PSG-ASG-004_Informe_de_Auditoria_SGL_No 10</t>
  </si>
  <si>
    <t>ISO IEC 17025:2017
Numeral 6.4.12</t>
  </si>
  <si>
    <t>Es pertinente establecer o intensificar el seguimiento continuo de la calibración de la eficiencia de detección de los detectores de radiación, con el fin de mitigar el riesgo de obtener resultados de medición no válidos.</t>
  </si>
  <si>
    <t>ISO IEC 17025:2017
Numeral 8.3.2 b)</t>
  </si>
  <si>
    <t>a)Es adecuado que IN-TNU-AN-020 VERIFICACIÓN, MANTENIMIENTO Y CALIBRACIÓN DE EQUIPOS DE PROTECCIÓN RADIOLÓGICA EN EL LAAN sea alineado con lo establecido el procedimiento actualizado del proceso AEO con el fin de establecer la frecuencia y la planificación de las siguientes actividades: Verificación, Mantenimiento y Calibración del equipamiento que afecte la validez de los resultados.
b) Considerar actualizar los documentos del laboratorio para armonizarlos con los roles y responsabilidades vigentes en el Sistema de Gestión de Laboratorios y la estructura organizacional establecidas que aseguren la responsabilidad y autoridad en el desarrollo de las actividades, dentro de los que se encuentran IN-TNU-AN-012 VERIFICACIÓN DE DETECTORES DE GERMANIO HIPER PURO F-TNU-AN-033C ARTA DE CONTROL DE BALANZAS LAAN F-TNU-AN-029V ERIFICACIÓN DE EQUIPOS DE PROTECCIÓN RADIOLÓGICA EN EL LABORATORIO DE ANÁLISIS POR ACTIVACIÓN NEUTRONICA.</t>
  </si>
  <si>
    <t>ISO IEC 17025:2017
Numeral 6.4.13</t>
  </si>
  <si>
    <t>El equipo ICP-MS Agilent 7900 serial SG19484674 cuenta con hoja de vida disponible en la herramienta ISOLUCIÓN/Equipos. En esta se encuentran disponibles los reportes de los mantenimientos y calificación realizados hasta 2024. No se evidencia que se conservan registros de los equipos que pueden influir en las actividades del laboratorio.</t>
  </si>
  <si>
    <t>El laboratorio no cuenta con el acceso al equipamiento necesario (instrumentos, software, materiales de referencia, reactivos, etc.) para el desempeño correcto de sus actividades. La falta de disponibilidad funcional del equipo impide cumplir con este requisito de recursos esenciales para el desarrollo de las actividades para la Determinación de CN- Total / ASTM D 7511-12, Determinación de CN-Libre / ASTM D 7237-18, Determinación de CN- WAD / ASTM D 6888 -16</t>
  </si>
  <si>
    <t>2025-12-30_F-PSG-ASG-004_Informe_de_Auditoria_SGL_No 14</t>
  </si>
  <si>
    <t>Es adecuado mejorar el seguimiento, control y registro de las condiciones ambientales de los termohigrómetros en las áreas donde están expuestos los equipos y las muestras durante los ensayos, de forma que se evite afectar la validez de los resultados.</t>
  </si>
  <si>
    <t>Para mantener la confianza en el desempeño de la medición del mensurando temperatura en el laboratorio es pertinente considerar las comprobaciones intermedias que permitan confirmar el estado metrológico de los equipos entre calibraciones externas.</t>
  </si>
  <si>
    <t>Las instalaciones no cuentan con todas las condiciones requeridas para la ejecución de los ensayos, y pueden llegar a afectar los resultados. En particular, las variaciones en temperatura de las instalaciones donde se realizan los ensayos afectando adversamente a la validez de los resultados relacionadas con la densidad relativa de las soluciones y con la medición de masas. Durante la auditoría se registraron en la instalación, variaciones en la temperatura que iban de menos de 16° C en la mañana, a más de 24° C en la
tarde (mediciones del ensayo, pero no de control a las condiciones ambientales por parte del laboratorio). L a norma INV E 123, en su artículo 2.9 especifica el uso de baño de agua o cuarto de temperatura constante del orden de 20 °C.</t>
  </si>
  <si>
    <t>ISO IEC 17025:2017
Numeral 6.3.2</t>
  </si>
  <si>
    <t>En el laboratorio no se evidencia los requisitos documentados para el control de las condiciones ambientales que afecten los resultados para llevar a cabo las DETERMINACIÓN DEL TAMAÑO DE PARTÍCULAS DE LOS SUELOS INV E 123 – 13, DETERMINACIÓN DEL CONTENIDO DE HUMEDAD DE SUELOS, ROCAS INV E 122 – 13, DETERMINACIÓN DE LA GRAVEDAD ESPECÍFICA DE LOS SUELOS INV E 128 – 13</t>
  </si>
  <si>
    <t>Algunos de los equipos que se están empleando para la ejecución de los ensayos no corresponden a los establecidos en la norma vigente (123-13, sección 2), particularmente en lo relacionado con la etapa posterior a la dispersión (123-13, artículo 6,4) y previo al inicio de toma de datos de hidrometría. Adicionalmente, los equipos empleados para la etapa de dispersión (paletas agitadoras y recipiente del aparato de dispersión contemplados en el artículo 2.3 de la norma) están contemplados en la norma, su desgaste hace que no cuenten con las características mínimas exigidas en la norma.</t>
  </si>
  <si>
    <t>ISO IEC 17025:2017
Numeral 6.4.6</t>
  </si>
  <si>
    <t>No se ha seguido el cronograma de mantenimiento y calibración propuesto por el mismo laboratorio (balanza: RADWAG PS-4500C/2, Lexus XAFIV 2, LEXUS MIX-4), y no se tiene registro de la verificación interna realizada (a pesar de ser mencionada por el personal).</t>
  </si>
  <si>
    <t>ISO IEC 17025:2017
Numeral 6.3.4</t>
  </si>
  <si>
    <t>Es adecuado se revise la realización del seguimiento y periódicamente las medidas para controlar las instalaciones para evitar las afectaciones en la lectura de las balanzas, las condiciones de la humedad relativa y la temperatura, en todas las instalaciones existentes.</t>
  </si>
  <si>
    <t>ISO IEC 17025:2017
Numeral 6.4.3</t>
  </si>
  <si>
    <t>Es adecuado que el laboratorio para el equipamiento empleado en el procesamiento de los ítems de ensayo se asegura durante el uso, las condiciones de operación y el adecuado registro de seguimiento durante la ejecución. Aunque la actividad se está realizando de forma adecuada, considerar el registro al respecto para tener trazabilidad del uso.</t>
  </si>
  <si>
    <t>Es adecuado que para evitar ajustes no previstos del equipo que invalidarían los resultados, las verificaciones al equipamiento se registre evitando sea solo por comunicación verbal.</t>
  </si>
  <si>
    <t xml:space="preserve"> ISO/IEC 17025:2017
Numeral 5.4</t>
  </si>
  <si>
    <t xml:space="preserve">En los informes de resultados los puntos que se encuentran por fuera del alcance acreditado se marcan en color azul. Se recomienda incluir un * para acoger textualmente el ejemplo sugerido en el Reglamento de uso de los símbolos de acreditado y/o asociado, RAC-3.0-03, numeral 4.2.2. </t>
  </si>
  <si>
    <t>OM 1907</t>
  </si>
  <si>
    <t>ISO IEC 17025:2017
Numeral 8.2.2</t>
  </si>
  <si>
    <t xml:space="preserve">En el Tablero de gestión NTC-ISO/IEC 17025, revisar la conveniencia del indicador definido para el objetivo de imparcialidad, ya que no agrega valor al sistema de gestión. </t>
  </si>
  <si>
    <t>OM 1905</t>
  </si>
  <si>
    <t>ISO IEC 17025:2017
Numeral 5.3</t>
  </si>
  <si>
    <t>Revisar el párrafo establecido en el 7.11.4 del manual MN-PSG-007, toda vez que el organismo si cuenta con proveedores para el sistema de información.</t>
  </si>
  <si>
    <t>OM 1943</t>
  </si>
  <si>
    <t>ISO IEC 17025:2017
Numeral 7.10.1 c</t>
  </si>
  <si>
    <t xml:space="preserve">Fortalecer la metodología para el análisis sobre resultados previos o emitidos en el procedimiento de TNC. Norma: NTC ISO IEC 17025:2017 Numeral: 7.10.1 c OM 2 </t>
  </si>
  <si>
    <t>ISO IEC 17025:2017
Numeral 5.7 a)</t>
  </si>
  <si>
    <t>Actualizar la matriz de comunicaciones con relación al cumplimiento de requisitos del ente acreditador.</t>
  </si>
  <si>
    <t>2025-10-08 Informe final de Evaluación
18-LAC-013 AMP</t>
  </si>
  <si>
    <t>ISO IEC 17025:2017
Numeral 4.1</t>
  </si>
  <si>
    <t>Eliminar del PR-PSG-IMC-001 Procedimiento de imparcialidad y confidencialidad la relación al formato F-TNU-TN-013 Declaración de imparcialidad, independencia, integridad y confiabilidad, documento que en la actualidad está inactivo</t>
  </si>
  <si>
    <t>2025-11-27 Informe final de Evaluación
18-LAB-017 SEG
2025-12-03 Informe final de Evaluación
18-LAC-013 SEG</t>
  </si>
  <si>
    <t xml:space="preserve">
ISO IEC 17025:2017 
Numeral 5.4 CEA-3.0-04</t>
  </si>
  <si>
    <t>Asegurar que en todos los casos, las justificaciones de no participación en ensayos de aptitud aborden cada una de las líneas dentro de las opciones en la pirámide de jerarquía para la participación en EA o CILD del CEA-3.0-04.</t>
  </si>
  <si>
    <t>Incluir en el F-PSG-ASE-001 Plan de aseguramiento de la validez de los resultados la fecha de dicha planificación.</t>
  </si>
  <si>
    <t>ISO IEC 17025:2017
Numeral 8.7</t>
  </si>
  <si>
    <t>Verificar aspectos en torno al abordaje de los aspectos por mejorar en términos de tiempo, considerando que gran parte de las identificados en la anterior evaluación de ONAC e interna, aunque mostraban avances no se habían culminado, lo cual puede convertirse en un riesgo de materialización de desviaciones.</t>
  </si>
  <si>
    <t>ISO IEC 17025:2017
Numeral 8.7.1 d)</t>
  </si>
  <si>
    <t>En la planificación de las acciones correctivas a través de Isolucion, fortalecer elementos en torno a la manera como se evalúa la necesidad de actualizar los riesgos y oportunidades en función a lo expuesto en el PR-PSG-ADM-001 Procedimiento de acciones correctivas y oportunidades de mejoras</t>
  </si>
  <si>
    <t>ISO IEC 17025:2017
Numeral 8.8.2 b)</t>
  </si>
  <si>
    <t>Actualizar en el F-PSG-ASG-001 V02 Formato programa de auditoría interna del SGI las versiones vigentes de los documentos del ente acreditador como Reglas y Criterios Específicos de Acreditación.</t>
  </si>
  <si>
    <t>ISO IEC 17025:2017
Numeral 8.5.2</t>
  </si>
  <si>
    <t>Asegurar que se actualice en el registro F-PSG-RGC-001 V06 Matriz de riesgos de gestión y corrupción por proceso los resultados del seguimiento a los controles que se tiene planificados llevarse a cabo de forma cuatrimestral.</t>
  </si>
  <si>
    <t>Respecto al abordaje de las oportunidades:
• Profundizar elementos en torno a la planificación de las actividades para su abordaje.
• Realizar las adecuaciones que se consideren procedentes en el PR-PSG-RGC-001 Procedimiento de identificación y evaluación de riesgos y oportunidades de gestión y de riesgos de corrupción, puesto que la metodología descrita para el abordaje de las oportunidades difiere a las descritas en la hoja de “oportunidades” del registro F-PSG-RGC-001 V06 Matriz de riesgos de gestión y corrupción por proceso.</t>
  </si>
  <si>
    <t>ISO IEC 17025:2017
Numeral 8.3.1</t>
  </si>
  <si>
    <t>Relacionar y controlar el documento externo OIML D10/ILAC G24, usado por el laboratorio para determinar los periodos de calibración.</t>
  </si>
  <si>
    <t>ISO IEC 17025:2017 
Numeral 5.4
CEA-3.0-04 
Numeral 7.3.</t>
  </si>
  <si>
    <t>El Laboratorio no realiza sus actividades de ensayo y calibración de modo que se cumpla los requisitos de las organizaciones que otorgan reconocimiento. Requisito: CEA-3.0-04 V05 7.3. Nivel y frecuencia de
participación en en EA y/o CILD.
Evidencia objetiva:
Para los alcances de acreditación aprobados bajo los códigos 18-LAB-017 y 18-LAC-013 no se define ni
documenta la forma en la que determina el nivel y la frecuencia de participación en EA o CILD, de acuerdo
con una evaluación de riesgos y elaborar el plan de participación en EA o CILD que se evidencien en registros establecidos como de F-PSG-ASE-001 Plan de aseguramiento de validez de los resultados,
Seguimiento a la implementación del plan de participación en ensayos de aptitud por parte del OEC ó
Justificación parcial para no participar en ensayos de aptitud.</t>
  </si>
  <si>
    <t>ISO IEC 17025:2017 
Numeral 5.4
CEA-3.0-04  Numeral 7.6.1.</t>
  </si>
  <si>
    <t>El Laboratorio no realiza sus actividades de ensayo de modo que se cumpla los requisitos de las organizaciones que otorgan reconocimiento. Requisito: CEA-3.0-04 V05 7.6.1. Otorgamientos y ampliaciones.
Evidencia objetiva:
Para los ensayos que la entidad ha planificado solicitar ampliación o actualización del alcance de acreditación en el 2026, no se evidencia la participación en EA o CILD por cada agrupación de sector general y específico, incluidos
dentro del alcance y documento normativo vigente, con resultados satisfactorios en al menos un ensayo para cada uno de los sectores generales, ni se define ni documenta la forma en la que determina el nivel y la frecuencia de
participación en EA o CILD, de acuerdo con una evaluación de riesgos y elaborar el plan de participación en EA o CILD que se evidencien en registros establecidos como de F-PSG-ASE-001 Plan de aseguramiento de validez de los
resultados, Seguimiento a la implementación del plan de participación en ensayos de aptitud por parte del OEC ó Justificación parcial para no participar en ensayos de aptitud para:
a) ME-TNU-IE-003 Determinación de las relaciones isotopicas de δ²H, δ¹⁸O Y δ17O en agua liquida versión 1 de 9 de septiembre de 2025.
b) Determinación de elementos Tierras Raras mediante descomposición multiácido ME-LAB-ICP-015 Determinación de elementos Tierras Raras mediante descomposición multiácido V01 de octubre 03 de 2025.
c) Determinación de azufre en carbón y cenizas de carbón. ASTM D4239 - 18 Standard Test Method for Sulfur in the Analysis Sample of Coal and Coke Using High-Temperature Tube Furnace
Combustion1. Method B d) Determinación de actividad de emisores gamma con detector de Germanio hiperpuro. Espectrometría gamma.
Filtros en el intervalo de 59.5 keV a 1406 keV. ME-TNU-RA-002 DETERMINACION DE ACTIVIDAD POR
ESPECTROMETRIA GAMMA PARA MATRIZ FILTRO.Version 1 de octubre de 2025.
e) ME-TNU-TC-002 Análisis de muestras geológicas por la técnica de datación U/Pb, versión 8 de noviembre de 2025</t>
  </si>
  <si>
    <t>ISO IEC 17025:2017
Numeral  6.2.1</t>
  </si>
  <si>
    <t>No siempre se asegura que todo el personal del laboratorio, ya sea interno o externo, que puede influir en las actividades de laboratorio debe actuar imparcialmente, ser competente y trabajar de acuerdo con el sistema de gestión del laboratorio.
Evidencia objetiva:
No hay coherencia en los requisitos establecidos en F-PSG-PLA-003 v06 PERFIL DEL PERSONAL SISTEMA DE GESTIÓN DE LABORATORIOS de educación, calificación, formación, conocimiento técnico, habilidades técicas y experiencia; el seguimiento al personal en la formación, supervición al personal en F-PSG-PLA-002 COMPETENCIA DEL PERSONAL DE LOS LABORATORIOS DEL SGC y la autorización al personal para: desarrollar, modificar, verificar y validar métodos; analizar los resultados, incluidas las declaraciones de
conformidad o las opiniones e interpretaciones; informar, revisar y autorizar los resultados con lo registrado en F-PSG-PLA-001 LISTA DE PERSONAL AUTORIZADO DEL LABORATORIO para la estructura del personal establecida en los laboratorios y la implementación que permitan actuar imparcialmente y con la competencia técnica requerida para la validez de los resultados reportados en ensayos.
a) Las autoridades para la planificación del aseguramiento de validez de los resultados según el PR-PSG-ASE-001 v02 ASEGURAMIENTO DE LA VALIDEZ DE LOS RESULTADOS.
b) Las autoridades para aprobar los registros de: F-LAB-PES-067 PLAN DE VALIDACIÓN O VERIFICACIÓN DE MÉTODOS DE ENSAYO y F-LAB-PES-165 INFORME DE VALIDACIÓN O VERIFICACIÓN DE MÉTODOS DE ENSAYO para las determinaciones del alcance de esta auditoría interna
c) El personal que autoriza antes de liberar los resultados en los informes de resultados y reporte de resultados para las determinaciones del alcance de esta auditoría interna.</t>
  </si>
  <si>
    <t>ISO IEC 17025:2017
Numeral 8.7.3</t>
  </si>
  <si>
    <t>El laboratorio no siempre conservar registros como evidencia de cualquier acción tomada posteriormente y de los resultados de cualquier acción.
Evidencia objetiva:
a) No se evidenciaron los registros donde se requiera hacer cambios al plan de mejoramiento a reformular por falta de eficacia, de acuerdo a las políticas de operación del procedimiento PR-PSG-ADM-001 V 13 Planes de mejoramiento continuo.
b) Informar que deben reformular/reprogramar actividades del Plan de Trabajo de acuerdo con lo establecido en PR-PSG-GDC-001 v05 Gestión del Cambio</t>
  </si>
  <si>
    <t>ISO IEC 17025:2017
Numeral 7.9.7</t>
  </si>
  <si>
    <t>Asegurar que siempre el laboratorio notifique formalmente a quien presenta la queja, el cierre del tratamiento de la queja por los canales establecidos por la entidad.</t>
  </si>
  <si>
    <t>ISO IEC 17025:2017
Numeral 7.10.2</t>
  </si>
  <si>
    <t>En F-PSG-TNC-001 V02 IDENTIFICACIÓN Y TRATAMIENTO DE TRABAJOS DE ENSAYO O CALIBRACIÓN NO CONFORMES, es adecuado que facilite la trazabilidad de las actividades que requieren conservar registros del trabajo no conforme y las acciones según lo especificado en el apartado 7.10.1 viñetas b) a f) con base en los niveles de riesgos del laboratorio, al igual que la cultura en el reporte de trabajos no conformes.</t>
  </si>
  <si>
    <t>ISO IEC 17025:2017
Numeral  8.2.1</t>
  </si>
  <si>
    <t>Es pertinente que la alta dirección del laboratorio pueda alinear los objetivos, indicadores, riesgos a la gestión y oportunidades de mejora del sistema de gestión de laboratorios con los proyectos, componentes, productos y metas acumuladas del programa misional que se fijo la entidad en el plan estratégico de conocimiento geocientífico y nuclear 2023-2032, al igual que en los plan de acción anual
por procesos.</t>
  </si>
  <si>
    <t>ISO IEC 17025:2017
Numeral 8.3.2</t>
  </si>
  <si>
    <t>Asegurar que siempre los documentos se revisan periódicamente, y se actualizan, según sea necesario. Se identifican documentos con más de un año de vigencia y en F-PSG-CDD-005 no siempre se controla que se usa, se revisa y no requiera cambios. De igual forma evitar el uso de formatos donde registran información que no se encuentra vigente en el listado maestro. Asegurar la divulgación para la implementación de las actualizaciones o creaciones de documentos tanto internos como externos</t>
  </si>
  <si>
    <t>ISO IEC 17025:2017
Numeral 8.4.2</t>
  </si>
  <si>
    <t>Es adecuado que el laboratorio para los registros que no se encuentren en el alcance de las TRD, se unifique la estructura, los controles necesarios para la identificación, almacenamiento, protección, copia de seguridad, archivo, recuperación, tiempo de conservación y disposición de sus registros registros técnicos.</t>
  </si>
  <si>
    <t>ISO IEC 17025:2017
Numeral 8.6.2</t>
  </si>
  <si>
    <t>Es adecuado que el laboratorio analice los resultados de los estudios de percepción y retroalimentación del personal para siempre generar acciones de mejora en el sistema de gestión, las actividades del laboratorio y el servicio al cliente.</t>
  </si>
  <si>
    <t>ISO IEC 17025:2017
Numeral 4.1.1</t>
  </si>
  <si>
    <t>4.1.1 Las actividades del laboratorio se deben llevar a cabo de una manera imparcial y estructurada, y se deben gestionar para salvaguardar la imparcialidad. Se identifica que la estructura en los laboratorios, no permiten salvaguardar la imparcialidad. En el nombre e información de contacto se identifica que corresponde el usuario al mismo responsable que revisa y aprueba-autoriza la liberación de los resultados en los informes de resultados como evidencia: a) IR-25000187-187 DMA80 y sus respectivas solicitudes y ordenes de trabajo b) IR-2400639 emitido para la identificación de ítem de ensayo E-2400639 y sus respectivas solicitudes y ordenes de trabajo c) IR-25000123 emitido en 2025-06-17 y sus respectivas solicitudes y ordenes de trabajo d) IR-25000187 emitido en 2025-06-27 y sus respectivas solicitudes y ordenes de trabajo e) IR-25000253 emitido en 2025-09-25 y sus respectivas solicitudes y ordenes de trabajo</t>
  </si>
  <si>
    <t>ISO IEC 17025:2017
Numeral 4.1.5</t>
  </si>
  <si>
    <t>No se tienen establecidos los controles relacionadados con la imparcialidad para los laboratorios evaluados relacionados con la imparcialidad (a Objetividad significa que no existen conflictos de intereses) para que sean resueltos sin afectar de forma adversa a las actividades de los laboratorios</t>
  </si>
  <si>
    <t>Para el sistema de gestión de laboratorios no siempre asegura que se efectúa la comunicación relativa a la importancia de cumplir los requisitos que aplican a sus actividades. No se evidencia que se asegure que se mantiene la integridad del sistema de gestión cuando se planifican e implementan los cambios como lo establecen en MN-PSG-007_V04 PARA LA MANUAL COMPETENCIA DE LOS LABORATORIOS DE ENSAYO Y CALIBRACIÓN</t>
  </si>
  <si>
    <t>Grupo de trabajo de planeación</t>
  </si>
  <si>
    <t>Decreto 1072 de 2015 Artículo 2.2.4.6.8.</t>
  </si>
  <si>
    <t xml:space="preserve">No conformidad: No se observa que se realice la rendición de cuentas en SST, de todos los funcionarios que tienen responsabilidades en el Sistema de gestión de Seguridad y Salud en el trabajo. Evidencia: No se observa rendición de cuentas en SST de las responsabilidades que se han definido para los roles en el plan de trabajo anual. </t>
  </si>
  <si>
    <t>Reformulación 1362</t>
  </si>
  <si>
    <t>No se programo dentro del plan de trabajo, la realización de la rendición de cuenta por parte de los comites, ante el SG-SST.</t>
  </si>
  <si>
    <t xml:space="preserve">1. Incluir la rendición de cuentas de los comites en el plan de trabajo anual de SST.
</t>
  </si>
  <si>
    <t>STEPHANIA BAUTISTA RAMIREZ</t>
  </si>
  <si>
    <t>Contratista - Seguridad y Salud en el Trabajo</t>
  </si>
  <si>
    <t>rendición de cuentas ejecutada / rendición de cuentas programado *100</t>
  </si>
  <si>
    <t xml:space="preserve">2. Realizar sensibilización a los comites sobre las responsabilidades ante el Sisistema de Gestión de Seguridad y Salud en el Trabajo en la rendicción de cuentas.
</t>
  </si>
  <si>
    <t>3. Realizar rendición de cuentas de cada comite.</t>
  </si>
  <si>
    <t>Decreto 1072 de 2015 articulo 2.2.4.6.31</t>
  </si>
  <si>
    <t xml:space="preserve">No conformidad: La revisión por la dirección observada, no incluye todos los requisitos normativos del articulo 2.2.4.6.31 del decreto 1072 de 2015. Evidencia: Se observa documento "acta de comité o reunión" V01 F-DIR-CDT-002, realizada el28/01/2019, acta No. 06 de 2019, se realiza revisión por la dirección, se revisa numeral 2.8, que corresponde a revisión de plan de seguridad y salud en el trabajo, incluye únicamente dos temas: 1. Se describen los recursos que se tiene disponibles para el año 2019, PGN, Inversión y SGR. 2. Presentación del plan de trabajo anual para el año 2019. </t>
  </si>
  <si>
    <t>Reformulación 1363</t>
  </si>
  <si>
    <t>En el informe de Revisión por la Dirección del SG-SST, no se contemplaron los requsitos normativos establecidos según el Decreto 1072 de 2015.</t>
  </si>
  <si>
    <t>1, Realizar la revisión por la dirección, incluyendo todos los items requeridos por norma.</t>
  </si>
  <si>
    <t>Se evidencia que el Plan de Trabajo Anual del año 2025 no está firmado por el Empleador (Director General), ni por el Responsable del SG SST, lo cual genera incumplimiento al Decreto 1072 de 2015 Art 2.2.4.6.12 numeral 5 y a la Resolución 0312/2019 Estándar 2.4.1</t>
  </si>
  <si>
    <t>No se evidencia la medición mensual del indicador: Severidad de la accidentalidad en el año 2025, lo cual genera incumplimiento a la Resolución 0312/2019 Estándar 3.3.2</t>
  </si>
  <si>
    <t>Se evidencia medición hasta el mes de julio/2025 del indicador: Ausentismo por causa médica,  lo cual genera incumplimiento a la Resolución 0312/2019 Estándar 3.3.6</t>
  </si>
  <si>
    <t>En inspección realizada en el taller de mantenimiento se evidencia que no se realiza identificación de sustancias químicas utilizando etiquetas de acuerdo con el Sistema Globalmente Armonizado, tal es el caso de recipiente con Thinner, el cual no tiene ningun tipo de etiqueta que identifique su peligrosidad; tampoco se tienen disponibles las FDS de las sustancias químicas que se utilizan en el taller, lo cual genera incumplimiento al Decreto 1072 de 2015 Arts 2.2.4.6.23 y 2.2.4.6.24 y a la Resolución 773 de 2021</t>
  </si>
  <si>
    <t>No se encontraron evidencias documentales de la realización de la auditoría anual al SG SST, anteriores al año 2025, lo cual genera incumplimiento al Decreto de 1072/2015 Art 2.2.4.6.29 y a la Resolución 0312/2019  Estándar 6.1.3</t>
  </si>
  <si>
    <t xml:space="preserve">Contratista </t>
  </si>
  <si>
    <t>Tiempos y oportunidad en la prestación de servicios</t>
  </si>
  <si>
    <t>Hay un desconocimiento entre los usuarios de las políticas y los tiempos de servicio del Grupo de Trabajo Tecnologías Nucleares.</t>
  </si>
  <si>
    <t>Reformulación OM 63</t>
  </si>
  <si>
    <t>Implementar un mecanismo de seguimiento visible del estado de las solicitudes de los usuarios en el módulo de radicación.
A tráves de un semáforo que permita a los usuarios identificar de manera clara la etapa del trámite en la que se encuentra su solicitud (radicada, en trámite, en revisión, en proceso de firma, finalizada), con el fin de fortalecer la transparencia y la comunicación con el usuario. La funcionalidad fue habilitada en el mes de octubre de 2025 y socializada a través de una jornada presencial/virtual dirigida a usuarios y partes interesadas.</t>
  </si>
  <si>
    <t>Juan Guillermo Ramírez González</t>
  </si>
  <si>
    <t>Coordinador Grupo de Licenciamiento y Control</t>
  </si>
  <si>
    <t>Número de PQRS y consultas de los usuarios relacionadas con el desconocimiento de los tiempos de respuesta de las solicitudes.</t>
  </si>
  <si>
    <t>Número de casos</t>
  </si>
  <si>
    <t>Durante el período de implementación y seguimiento de la acción, correspondiente a la vigencia actual, y conforme al indicador “Número de PQRS y consultas de los usuarios relacionadas con el desconocimiento de los tiempos de respuesta de las solicitudes”, no se han registrado PQRS ni consultas asociadas a esta causa. La revisión de los registros del sistema de atención al usuario y de los canales institucionales evidencia que la información dispuesta y socializada ha sido suficiente para orientar a los usuarios y reducir la generación de requerimientos por falta de claridad en los tiempos de respuesta.
Este resultado demuestra la efectividad de las acciones implementadas y su contribución al cumplimiento de la meta establecida. No obstante, se continuará realizando seguimiento periódico al indicador y a las evidencias publicadas, con el fin de garantizar la sostenibilidad del resultado y detectar oportunamente posibles oportunidades de mejora.</t>
  </si>
  <si>
    <t>Evidencia: Manual de usuario V1.0 y V2.0, pantallazo de semáforo del estado del trámite, enlace de módulo de radicación, registro de asistencia de la socialización de dicha funcionalidad.
Meta: Que el número de PQRS y consultas relacionadas con el desconocimiento de los tiempos de respuesta que no se encuentren atendidas mediante la información y evidencias institucionales disponibles sea igual a cero (0) durante el período de medición.</t>
  </si>
  <si>
    <t>En el Manual de Atención al Ciudadano (MO-COM-PCI-001) y en la matriz de riesgos del proceso de Relacionamiento con la Ciudadanía se establece
la obligación de publicar trimestralmente el informe PQRSDF en la página web institucional www.sgc.gov.co y en los canales de comunicación
definidos por la entidad. Sin embargo, al verificar la sección Atención a la Ciudadanía → Consultas → Informes PQRSD año 2025 del sitio web
institucional, no se encuentra publicado el Tercer Informe Trimestral PQRSD 2025, lo que evidencia incumplimiento del requisito establecido por el
proceso y afecta la transparencia y oportunidad de la información ofrecida a los ciudadanos.</t>
  </si>
  <si>
    <t>En el Manual del Servicio al Ciudadano MO-COM-PCI-001, disponible en la plataforma institucional Isolución, se establecen como canales de
atención de la Sede Central los siguientes:
Conmutador: (601) 2200100 – 2221811 – 2200000
Correo electrónico: cliente@sgc.gov.co, participación.ciudadana@sgc.gov.co
No obstante, en la página web institucional del Servicio Geológico Colombiano (www.sgc.gov.co), en la sección inferior, se publican como números
del conmutador:
(601) 220 0200 – (601) 220 0100 – (601) 222 1811,
y como correo institucional de contacto:
radicacioncorrespondencia@sgc.gov.co.
Lo anterior evidencia una inconsistencia entre la información documentada en el Manual del Servicio al Ciudadano y la publicada en la página web,
ya que el número (601) 2200000 y el correo cliente@sgc.gov.co no coinciden con los canales oficiales de comunicación del Servicio Geológico
Colombiano</t>
  </si>
  <si>
    <t>Durante la verificación de los indicadores de gestión del proceso de Relacionamiento con la Ciudadanía de la sede principal (Calle 53 No. 34-53,
Bogotá D.C.), se evidenció que tres indicadores —Respuesta a PQRSD, Cumplimiento del Plan de Participación Ciudadana y Nivel de satisfacción
sobre los canales de atención del Servicio Geológico Colombiano— solo cuentan con seguimiento correspondiente al año 2022, sin registros de
medición y análisis para los periodos posteriores. Esta situación impide evaluar el desempeño actual del proceso y la eficacia de las acciones
implementadas</t>
  </si>
  <si>
    <t>Durante la revisión del proceso de clasificación de las PQRSDF (Peticiones, Quejas, Reclamos, Sugerencias, Denuncias y Felicitaciones) en la
plataforma institucional ARGO del Servicio Geológico Colombiano, se evidenció que todas las solicitudes están siendo registradas como derechos
de petición, sin realizar la clasificación diferenciada definida en el procedimiento PR-COM-PQR-001.
Esta práctica no cumple con lo establecido en el Procedimiento derechos de petición, quejas, reclamos, sugerencias, felicitaciones, denuncias y
recursos de reposición (PR-COM-PQR-001), el cual describe la asignación a la dependencia correspondiente para que ésta dé respuesta al
ciudadano o la traslade a otra entidad de conformidad con sus competencias, a su vez establece el seguimiento a la respuesta y la gestión de los
requerimientos para que la respuesta se envíen en los términos legales.</t>
  </si>
  <si>
    <t>Durante la trazabilidad realizada a los tiempos de respuesta de las PQRSDF (Peticiones, Quejas, Reclamos, Sugerencias, Denuncias y Felicitaciones),
se evidenció que en algunos casos se superan los tiempos máximos establecidos de 15 días hábiles, definidos en el Manual de Servicio al Ciudadano
MO-COM-PCI-001, de acuerdo con las solicitudes muestreadas 2-2025-001450, radicado de respuesta del 21 de febrero de 2025 , solicitud 2025-
280-004820-1 realizada por el Congreso de la República del 13 de mayo del 2025, se asignó a la oficina jurídica y la fecha de respuesta se generó el
3 de junio de 2025,
Paras las actividades de licenciamiento y control se evidenció:
Para el cliente Geopark, correspondiente al trámite 114390, se identificó que este presentó una PQRSD el 5 de mayo de 2025 debido a la demora
en la respuesta a la solicitud radicada el 27 de julio de 2024. Se evidenció el radicado de entrada No. 2025-280-00447-1; sin embargo, no se
encontró el radicado de salida correspondiente.
El 1 de septiembre de 2025 se emitió respuesta al cliente, en la cual se negó la licencia solicitada. Posteriormente, el 22 de septiembre de 2025, el
cliente interpuso recurso de reposición, el cual, a la fecha de la auditoría, no había sido resuelto.
Aunque el proceso cumple la mayoría de las veces, los registros muestran que no se garantiza de manera constante el cumplimiento del plazo
definido, evidenciando fallas en el seguimiento y control oportuno de las solicitudes.
Durante la revisión del Informe de PQRSDF correspondiente al segundo trimestre de 2025, se evidenció que el 65,57% de los casos no fueron
atendidos dentro de los tiempos establecidos, permaneciendo aún en trámite al cierre del periodo. Esta situación demuestra un incumplimiento en
la oportunidad de respuesta definida por la organización, afectando la eficacia del proceso de atención al ciudadano</t>
  </si>
  <si>
    <t>Durante la verificación de la información publicada en la página web del Servicio Geológico Colombiano, específicamente en el banner
Publicaciones – Investigación y Monitoreo de Actividad Sísmica – Informes de Socialización del Observatorio Vulcanológico y Sismológico de
Manizales (SGC–OVSM), no se encontró disponible el Informe Mensual de Actividades Encaminadas a la Apropiación Social del Conocimiento
Geocientífico correspondiente al mes de Octubre año 2025.
La ausencia de dicho informe evidencia que no se está garantizando la actualización oportuna y completa de la información documentada
destinada al público, tal como lo establecen los lineamientos institucionales para la divulgación de resultados y avances científicos</t>
  </si>
  <si>
    <t>Durante la verificación del servicio de laboratorio en la Sede Cali, correspondiente a los análisis de las muestras 058-2025, 152-2025 y 187-2025, se
evidenció, mediante la revisión del proceso de trazabilidad, que no se cumplieron los tiempos establecidos para la entrega de los resultados al
usuario final</t>
  </si>
  <si>
    <t>En el marco de la Política de Servicio al Ciudadano, no se evidenció la generación ni la definición explícita de espacios y mecanismos participativos
con las diferentes áreas de la entidad y con los grupos de valor externos para la construcción y priorización de las acciones asociadas a la estrategia
de servicio o de relacionamiento con la ciudadanía. Lo anterior evidencia el incumplimiento de lo establecido en el artículo 2 de la Ley 1757 de
2015, el cual dispone que los planes de gestión de las instituciones públicas deben hacer explícita la forma como se facilitará y promoverá la
participación de las personas en los asuntos de su competencia.</t>
  </si>
  <si>
    <t xml:space="preserve">En el marco de la planeación de la estrategia anual de servicio o de relacionamiento con la ciudadanía, no se evidenció que el autodiagnóstico
utilizado como insumo para dicha planeación haya integrado de manera sistemática y verificable la información relacionada con: (i) los resultados
de los espacios de participación ciudadana, incluidos los ejercicios de rendición de cuentas cuando aplican; (ii) los resultados de los informes
emitidos por los entes de control, veedurías ciudadanas u otros actores relevantes; y (iii) los resultados de las encuestas de percepción, satisfacción
y evaluación de la experiencia ciudadana.
Lo anterior configura un incumplimiento de lo establecido en el artículo 2 de la Ley 1757 de 2015, el cual dispone que los planes de gestión de las
instituciones públicas deben hacer explícita la forma como se facilitará y promoverá la participación de las personas en los asuntos de su
competencia, así como del artículo 48 de la misma ley, que define la rendición de cuentas como un proceso permanente cuyos resultados deben
orientar la mejora de la gestión pública. Así mismo, se evidencia el incumplimiento de los artículos 2.2.22.3.2, 2.2.22.3.3 y 2.2.22.3.4 del Decreto
1083 de 2015, modificado por el Decreto 1499 de 2017, en cuanto a la obligación de fundamentar la planeación institucional en información
proveniente de la evaluación, el control y la retroalimentación de la ciudadanía, en el marco del Modelo Integrado de Planeación y Gestión – MIPG,
particularmente de las Políticas de Servicio al Ciudadano, Participación Ciudadana, Control Interno y Gobierno Digital. </t>
  </si>
  <si>
    <t>No se evidenció la formulación, aprobación ni divulgación de las políticas institucionales de Participación Ciudadana, Racionalización de Trámites,
Servicio al Ciudadano, lo cual constituye un incumplimiento de lo establecido en el Decreto 1083 de 2015, modificado por el Decreto 1499 de 2017,
mediante el cual se adopta el Modelo Integrado de Planeación y Gestión – MIPG, el cual dispone la implementación obligatoria de las Políticas de
Gestión y Desempeño por parte de las entidades públicas.
Lo anterior evidencia una debilidad en la gobernanza institucional y en la articulación de la planeación con el enfoque al ciudadano, afectando la
transparencia, la eficiencia en la gestión pública y la garantía de los derechos de participación y acceso a la información, en contravía de los
principios de legalidad, mejora continua y generación de valor público.</t>
  </si>
  <si>
    <t>En la revisión del documento Manual de Servicio al Ciudadano V4 (MO-COM-PCI-001) no se evidenciaron acciones, lineamientos ni directrices
orientadas al uso de un lenguaje claro, comprensible e incluyente, que contemple de manera explícita la atención a personas que se comunican en
idiomas diferentes al español, así como a la población en condición de discapacidad, en incumplimiento de lo establecido en la Circular Externa 100-
010 de 2021 del Departamento Administrativo de la Función Pública, la cual promueve la adopción del enfoque de lenguaje claro en las
comunicaciones y servicios del Estado.
Adicionalmente, de acuerdo con las entrevistas realizadas al personal de las sedes de Pasto, Popayán, Bucaramanga y Medellín, se evidenció falta
de claridad, apropiación y aplicación de los protocolos de atención a personas en condición de discapacidad descritos en el citado manual, lo que
pone de manifiesto debilidades en los procesos de divulgación, capacitación y seguimiento de los lineamientos institucionales de servicio al
ciudadano.
Lo anterior configura una no conformidad frente a los lineamientos del Modelo Integrado de Planeación y Gestión – MIPG, particularmente de la
Política de Servicio al Ciudadano y la Política de transparencia y acceso a la información pública, al afectar los principios de accesibilidad, inclusión,
enfoque diferencial, calidad y enfoque al ciudadano en la prestación de los servicios, así como el derecho de la ciudadanía a recibir información
clara y atención adecuada.</t>
  </si>
  <si>
    <t>No se evidenció la identificación, documentación, sistematización ni divulgación de buenas prácticas, lecciones aprendidas o acciones que generen
valor público, relacionadas con la prestación del servicio, el relacionamiento con la ciudadanía o la implementación de los mecanismos de
participación ciudadana.
Esta situación evidencia el incumplimiento de los lineamientos del Modelo Integrado de Planeación y Gestión – MIPG, particularmente de la Política
de Servicio al Ciudadano, las cuales establecen la necesidad de capturar, gestionar y aprovechar el conocimiento institucional para fortalecer la
mejora continua, la calidad del servicio y el enfoque al ciudadano.</t>
  </si>
  <si>
    <t xml:space="preserve"> No se evidenció el registro consolidado y totalizado de manera trimestral de los trámites y Otros Procedimientos Administrativos – OPAS en la
plataforma SUIT, correspondientes a los servicios ofrecidos por el Museo, Observatorios, la gestión de PQRSD y las consultas de acceso a la
información, para la vigencia evaluada comprendida entre septiembre de 2024 y septiembre de 2025.
Lo anterior evidencia el incumplimiento de los lineamientos establecidos en la normatividad vigente sobre racionalización y publicidad de trámites,
así como de las directrices del Modelo Integrado de Planeación y Gestión – MIPG, particularmente de la Política de Racionalización de Trámites, la
Política de Servicio al Ciudadano y la Política de Gobierno Digital, al afectar la disponibilidad de información confiable, la trazabilidad de la gestión y
la oportunidad en la rendición de información a la ciudadanía y a los entes de control.
Aunque se evidencia el registro de la Estrategia de Racionalización de Trámites en la plataforma SUIT, no se evidenció el reporte de avances ni el
seguimiento a las acciones definidas en dicha estrategia dentro de la misma herramienta, lo cual limita la posibilidad de evaluar su nivel de
cumplimiento, efectividad e impacto.
Lo anterior contraviene los lineamientos establecidos para la implementación de la Política de Racionalización de Trámites en el marco del Modelo
Integrado de Planeación y Gestión – MIPG, así como las directrices y lineamientos operativos expedidos por el Departamento Administrativo de la
Función Pública, en su calidad de administrador del SUIT, que establecen la obligatoriedad de realizar el seguimiento y reporte periódico de la
ejecución de la estrategia a través de dicha plataforma.</t>
  </si>
  <si>
    <t>En el marco de la Estrategia Anual de Participación Ciudadana, no se evidenció:
La identificación de los temas misionales asociados a la planeación institucional (acciones, metas o proyectos) respecto de los cuales existe interés
ciudadano para participar.
La caracterización de los grupos de valor y de interés, incluyendo la identificación de los temas de interés ciudadano.
La definición de las fases del ciclo de la gestión pública (planeación, ejecución, seguimiento y evaluación) en las cuales se promoverá la
participación de los grupos de valor.
se incumple lo establecido en el artículo 2.3.2.4.7 del Decreto 1535 de 2022, el cual dispone que las entidades públicas deben identificar los temas
de interés ciudadano, caracterizar los grupos de valor y definir las fases del ciclo de la gestión pública en las cuales se promoverá la participación,
como elementos esenciales para la planeación e implementación de la participación ciudadana.
Así mismo, se evidencia el incumplimiento de los artículos 2.2.22.3.2 y 2.2.22.3.4 del Decreto 1083 de 2015, modificado por el Decreto 1499 de
2017, en cuanto a la obligación de fundamentar la planeación institucional en el conocimiento de los grupos de valor y en la implementación
efectiva de las Políticas de Gestión y Desempeño del Modelo Integrado de Planeación y Gestión – MIPG, particularmente la Política de Participación
Ciudadana en la Gestión Pública.</t>
  </si>
  <si>
    <t>En el marco de la Política de Transparencia y Acceso a la Información Pública, no se evidencia la existencia ni la implementación de un
procedimiento que garantice el acceso a la información pública bajo un enfoque diferencial para la población étnica que habla lenguas distintas al
castellano, que contemple mecanismos adecuados de divulgación, traducción o mediación cultural.
Lo anterior constituye un incumplimiento de lo dispuesto en el artículo 8 de la Ley 1712 de 2014, el cual establece que la información pública debe
divulgarse atendiendo criterios de accesibilidad, comprensibilidad y enfoque diferencial, garantizando el acceso efectivo a grupos poblacionales
con características particulares, incluidos los pueblos y comunidades étnicas que se comunican en lenguas diferentes al castellano.</t>
  </si>
  <si>
    <t>En la Sede de Medellín se evidencia la aplicación de encuestas de percepción a los usuarios de los servicios prestados de acuerdo con los formatos
ENCUESTA DE PERCEPCIÓN DE LOS PROTOCOLOS DE SERVICIO AL CIUDADANO SGC - F-COM-PEC-001 - EVALUACIÓN DE CALIDAD DE SERVICIOS
MUSEO GEOLÓGICO NACIONAL JOSÉ ROYO Y GOMEZ BOGOTÁ - MEDELLÍN - CALI -F-GEO-VGM-001 a partir del mes de Junio de 2025. Si bien esta
práctica contribuye a la recopilación de información valiosa para la evaluación del servicio, existe la oportunidad de fortalecer la sistematicidad,
cobertura y continuidad en la medición de la satisfacción del usuario, de manera que se garantice un seguimiento más completo y representativo
del desempeño del proceso</t>
  </si>
  <si>
    <t>En la Sede de Cali y en la Sede de Pasto no se encuentran disponibles los soportes de las capacitaciones realizadas a la Sra. Lina Sofía Guerrero
Caballero y a la Sra. Laura Sofia Delgado Chamorro durante los años 2024 y 2025. Se identifica una oportunidad de mejora para fortalecer el
control, almacenamiento y disponibilidad de los registros de formación, con el fin de asegurar la trazabilidad de las competencias desarrolladas y la
evidencia documental de las actividades de capacitación efectuadas</t>
  </si>
  <si>
    <t>En la Sede de Cali no se evidencia el envío de las encuestas de percepción de los usuarios a la Oficina de Relacionamiento con la Ciudadanía de
Bogotá, lo cual limita su incorporación en la consolidación del informe institucional de PQRSDF. Se identifica una oportunidad de mejora para
fortalecer el flujo de información y la articulación entre sedes, asegurando que los datos de percepción del usuario sean remitidos de manera
oportuna y completa, contribuyendo así a un análisis integral y representativo de la satisfacción ciudadana</t>
  </si>
  <si>
    <t>Fortalecer la actualización y completitud de la información registrada en la herramienta SUIT, asegurando la inclusión de la totalidad de los
servicios ofrecidos por los laboratorios, así como del Sistema de Gestión de Muestras de la Litoteca Nacional del SGC, en concordancia con lo
establecido en la Circular 01 del 3 de enero de 2025.
Lo anterior permitirá avanzar en la aplicación efectiva del principio de racionalización de trámites, promoviendo la simplificación, estandarización y
divulgación integral y transparente de los trámites y servicios a cargo de la entidad, en cumplimiento de lo dispuesto en el artículo 3 de la Ley 962
de 2005 y el Decreto 19 de 2012, garantizando a la ciudadanía información clara, suficiente y actualizada.</t>
  </si>
  <si>
    <t>MPR 5,8,2 tabla 3. La instalación posee suficiente información para incluir en esta tabla los valores de niveles de radiación reales medidos, en vez de los valores hipotéticos calculados. Se recomienda revisar estos valores y actualizarlos</t>
  </si>
  <si>
    <t>MPR 5,10,3 En este apartado, se recomienda cambiar el término "fuentes externas" por "fuentes de irradiación externa" o "fuentes no selladas" de acuerdo a la intención de la idea a desarrollar en el texto.</t>
  </si>
  <si>
    <t>En el ME numeral 5,5 donde se muestra el diagrama del plan de actuación en la emergencia, este diagrama no se encuentra bien visible, se recomienda mejorarlo</t>
  </si>
  <si>
    <t>Respecto a lo descrito en el ME numeral 5,10, se recomienda establecer para qué eventos de los considerados, las diferentes entidades de apoyo externo (policía y bomberos) tomarían la coordinación de la emergencia.</t>
  </si>
  <si>
    <t>Sse recomienda unificar el criterio de nivel de intervención, pues en el manual de Protección Radiologica en la sección 5.2.4, se establece un "Nivel de intervención" de 12 mSv en un mes para el Operador , Técnico y Conductor. Sin embargo, en la sección 5.4.4 (Criterio para
seguimiento) y 5.6.2 (Protección TOE), establece una "Alarma para detener la operación" de 80 μSv (0.08 mSv).</t>
  </si>
  <si>
    <t>Las actividades de laboratorio no siempre se llevan a cabo de manera que cumplan los requisitos de las organizaciones que otorgan reconocimiento. Requisito: RAC-3.0-03 v10 numeral 4.2.2 No debe utilizarse ni la referencia a la condición de acreditado ni el símbolo de acreditado de ONAC, en cualquier aplicación que pueda dar lugar a una interpretación incorrecta de la condición de acreditado, o que pueda inducir a considerar actividades y/o sedes no acreditadas como cubiertas por la acreditación
Evidencia objetiva: En la página web en las rutas:
https://www2.sgc.gov.co/DireccionesTecnicas/AsuntosNucleares/Paginas/GIANG.aspx y en
https://www2.sgc.gov.co/DireccionesTecnicas/AsuntosNucleares/Paginas/GIAR.aspx
Hacen uso de la referencia de la condición de acreditado señalando que "Los productos y servicios que se
encuentran dentro del alcance se referencian a continuación con color amarillo" , se iden􀆟fica que dentro
de los recuadros amarillos contiene información de aplicaciones para ensayos o matrices que no son del
alcance acreditado aprobado o en la extensión que da a otras capacidades.
a) LRA: "El Laboratorio de Radiometría Ambiental cuenta con acreditación vigente bajo la norma ISO/IEC
17025:2017 para la determinación de actividad de emisores gamma en matrices de agua continental,
mediante la técnica de espectrometría gamma con detector de germanio hiperpuro (Ge-HP), conforme al
procedimiento técnico ME-TNU-RA-001, versión 5 de abril de 2023. Esta acreditación respalda la
competencia técnica del laboratorio y la confiabilidad de los resultados emitidos, en cumplimiento con los
más altos estándares internacionales.".
b) LAAN: "Determinación de Al, As, Ba, Ce, Co, Cr, Cs, Dy, Eu, Hf, La, Lu, Mn, Na, Nd, Rb, Sc, Sm, Ta, Th, Ti,
U, V, Yb, Zn, Zr en material sólido de origen geológico como suelos, roca y sedimentos."</t>
  </si>
  <si>
    <t>El Laboratorio no realiza sus actividades de ensayo de modo que se cumpla los requisitos de las organizaciones que otorgan reconocimiento. Requisito: CEA-3.0-04 V05 7.2. Justificación de no participación (JNP) en EA o CILD.
Evidencia objetiva:
Se presentó una Justificación de No Participación ante ONAC, la cual fue rechazada en julio de 2025. No se evidencia que se hayan seguido lo requerido en la Respuesta de ONAC: "Por lo anterior, se insta al laboratorio a verificar según lo indicado en esta respuesta, si el PEA tiene disponible actualmente un programa de ensayos de aptitud que se ajuste a su método y/o ensayo, o con futura oferta, y si esta es adecuada o no, justificando de la manera correspondiente las razones por las cuales no lo considera
adecuado para su participación"
a) FR-3.0-36 JUSTIFICACIÓN PARA NO PARTICIPAR EN EA O CILD, respuesta ONAC con fecha de aprobación 2025-07-29 para la Determinación de actividad de emisores gamma, con detector de Germanio hiperpuro.
b) FR-3.0-36 JUSTIFICACIÓN PARA NO PARTICIPAR EN EA O CILD, respuesta ONAC con fecha de aprobación 2025-07-29 para la Determinación multielemental por activación neutrónica</t>
  </si>
  <si>
    <t>El Laboratorio no realiza sus actividades de ensayo y calibración de modo que se cumpla los requisitos de las organizaciones que otorgan reconocimiento. Requisito: CEA-3.0-04 V05 7.7.1.4.
Los laboratorios no están evaluando la "Suma de puntuaciones z ponderadas" en el desempeño global en los Ensayos de Aptitud con alcance multielemento.
a) Análisis de PTNATIAEA21 Determination of major, minor and trace elements in a soil sample with elevated mass fractions of elements and in a plant sample. Determinación multielemental por activación neutrónica. Activación Neutrónica Instrumental.
b) Análisis de IAEA-TERC-2024-01 World Wide Proficiency Test Exercise Individual Evaluation Report for Labcode 138 October 17, 2024 Determinación de actividad de emisores gamma, con detector de Germanio hiperpuro. Espectrometría gamma.
c) Análisis de EA en Determinación de aniones: fluoruro, cloruro, bromuro, nitratos, sulfatos Cromatografía iónica. Aguas naturales.</t>
  </si>
  <si>
    <t>2025-11-18_F-PSG-ASG-004_Informe_de_auditoría_LSCD</t>
  </si>
  <si>
    <t>2025-11-18_F-PSG-ASG-004_Informe_de_auditoría_PG</t>
  </si>
  <si>
    <t>Raúl Mauricio Gómez</t>
  </si>
  <si>
    <t>Organismo Internacional de Energía Atómica</t>
  </si>
  <si>
    <t>ISO 7503-1(3) 
 ISO 8769(4)</t>
  </si>
  <si>
    <t>Durante la misión de experto desarrollada en el LSCD en Julio de 2016 como parte del proyecto de cooperación técnica con el OIEA COL0014 se realizó una revisión documental. La revisión documental estuvo orientada a los procedimientos técnicos. Los hallazgos encontrados en dicha revisión documental se describen mas abajo: La revisión del instructivo IN-TNU-LS-015 arrojó que: k. Erróneamente las recomendaciones para la evaluación de la contaminación superficial a partir de la ISO 7503-1(3) la incluyen dentro de los resultados de calibración. l. No tienen correctamente evaluado el procedimiento para la calibración de monitores de contaminación superficial con ventanas mayores que la fuente. m. No consideran en la evaluación de la incertidumbre la contribución de la no uniformidad de la fuente según ISO 8769(4).</t>
  </si>
  <si>
    <t>OM 93</t>
  </si>
  <si>
    <t>Julián Andrés Niño</t>
  </si>
  <si>
    <t>Duplicidad de las solicitudes que se ingresan al Laboratorio de Radiometría Ambiental. Se duplicó la solicitud S20, afectando así la trazabilidad, al no seguir el procedimiento de asignar un código interno único de identificación a cada una de las muestras.</t>
  </si>
  <si>
    <t>NC 1056</t>
  </si>
  <si>
    <t>Durante la entrega del equipo con número de recepción 11180 no se encontró el cable de conexión del detector. El equipo fue entregado sin el cable. Posteriormente se realizó en el laboratorio la búsqueda del cable, se encontró y se contactó al cliente para su devolución. Debe mejorarse el protocolo de entrega de equipos de la recepción al bloque D y veceversa para evitar este tipo de inconvenientes.</t>
  </si>
  <si>
    <t>NC 1073</t>
  </si>
  <si>
    <t>La solicitud de servicio realizada por el usuario Concreservicios ( equipos@concre-servicios.com ), mediante correo con fecha 03/11/2017, no fue atendida, lo cual se evidencia durante revisión de facturación. El mensaje del usuario se dio como respuesta al mensaje enviado por el laboratorio el 30/10/2017 con asunto "Facturación". Como medida inicial el Responsable del LSCD, Julian Niño, solicita asignar cita al cliente teniendo en cuenta lo siguiente: - Incluir en el próximo lote de calibración en el que haya cupo. Para esto coordinar con Camilo Calderón. - La tarifa aplicable es la de 2017 ya que la fecha de solicitud es el 03/11/2017. Contactar con Luis Alberto para que la facturación se reallice así.</t>
  </si>
  <si>
    <t>NC 1186</t>
  </si>
  <si>
    <t xml:space="preserve">ISO IEC 17025:2017
Numeral 8.6
</t>
  </si>
  <si>
    <t>Según los hallazgos que se identificaron en el estudio de percepción, se determinó que el aspecto “Oportunidad en atender requerimientos técnicos dentro de los horarios establecidos” generó insatisfacción entre los usuarios porque no se ha atendido las necesidades de los usuarios según los horarios programados por los representantes de la DAN.</t>
  </si>
  <si>
    <t>OM 147</t>
  </si>
  <si>
    <t>Según los hallazgos que se identificaron en el estudio de percepción, se determinó que el aspecto “Claridad en el contenido de los certificados de calibración” generó insatisfacción entre los usuarios porque el contenido de los certificados no es claro.</t>
  </si>
  <si>
    <t>OM 148</t>
  </si>
  <si>
    <t>Erika Julieth Barragán Cabezas</t>
  </si>
  <si>
    <t xml:space="preserve">ISO IEC 17025:2017
Numeral: 7.2.1.2
</t>
  </si>
  <si>
    <t>Se debería observar la implementación de softwares actualizados que permitan mejorar la estadística de los histogramas proporcionando mejor visualización de los datos que se entregan al cliente y la seguridad de que los datos promedio tienen una menor incertidumbre. Se recomienda estructurar el método con el contenido exclusivo de la adquisición y cálculo de las edades y referenciar a otros documentos los procesos posteriores como la visualización de datos, uso de software, etc.</t>
  </si>
  <si>
    <t>OM 1836</t>
  </si>
  <si>
    <t>ISO IEC 17025:2017
Numeral: 7.6</t>
  </si>
  <si>
    <t>Laboratorio de Datación U/Pb Actualizar los cálculos de incertidumbre, luego de los procesos de validación de los métodos e incorporación de nuevo personal. Es conveniente que el laboratorio evidencie que los cambios del personal no han generado desviaciones en las características de desempeño del método</t>
  </si>
  <si>
    <t>OM 1873</t>
  </si>
  <si>
    <t xml:space="preserve">ISO IEC 17025:2017
Numeral 8.3.2 b)
</t>
  </si>
  <si>
    <t xml:space="preserve"> Para la Guía incertidumbre, código GU-TNU-MTN-001, se sugiere realizar revisión del documento considerando que está en la versión 1 de 2017. </t>
  </si>
  <si>
    <t>OM 1884</t>
  </si>
  <si>
    <t>ISO IEC 17025:2017
Numeral 5.4</t>
  </si>
  <si>
    <t xml:space="preserve">Laboratorio de Análisis por Activación Neutrónica LAAN: Considerando la naturaleza de los ensayos que lleva a cabo el laboratorio, es un buen candidato en el mediano plazo para la figura de acreditación con alcance flexible. Revisar esta posibilidad de acuerdo con lo establecido por el organismo de acreditación en la Guía para la administración e implementación de alcances flexibles en laboratorios de ensayo y clínicos, código GU-3.0-01. </t>
  </si>
  <si>
    <t>OM 1892</t>
  </si>
  <si>
    <t xml:space="preserve">OFICINA DE RECEPCIÓN DE MUESTRAS Y SERVICIOS Revisar y actualizar el instructivo Emisión de reportes de resultados a los usuarios GIANG, código IN-TNU-PES-002, versión 2, ya que refiere el uso de Orfeo, aplicativo que ya no se usa el interior del SGC y otras prácticas para el envío de los reportes de resultados que no corresponden con lo implementado. Revisar en qué otros documentos del sistema de gestión se continúan haciendo referencias al uso de Orfeo. </t>
  </si>
  <si>
    <t>OM 1900</t>
  </si>
  <si>
    <t>Adriana Patricia Rodríguez Poveda</t>
  </si>
  <si>
    <t xml:space="preserve">ISO IEC 17025:2017
Numeral 6.2
</t>
  </si>
  <si>
    <t>Es adecuado implementar para el análisis de los resultados de la evaluación de desempeño el comportamiento obtenido por el LSCD.</t>
  </si>
  <si>
    <t>OM 154</t>
  </si>
  <si>
    <t xml:space="preserve">ISO IEC 17025:2017
Numeral  6.5.2. a)
CEA -3.0-02 V07
Numeral 8.1
</t>
  </si>
  <si>
    <t>No todas las veces el laboratorio asegura que los resultados de la medición son trazables al Sistema Internacional de Unidades (SI) mediante la calibración proporcionada por un laboratorio competente. EVIDENCIA OBJETIVA:  1. Certificado de calibración del electrómetro patrón: MARCA: PTW FREIBURG, MODELO: UNIDOS WEBLINE, SERIE: #2100, calibrado del 2023-10/19 al 2023-10-20, emitido por INTERNATIONAL ATOMIC
ENERGY AGENCY, certifícate N° COL/2023/EL01. el laboratorio que emite el certificado de calibración
en mención no está acreditado bajo la ISO 17025:2017 (el laboratorio no ha asegurado que las mediciones
sean trazables al Sistema Internacional de unidades (SI) a través una calibración proporcionada por un
laboratorio competente) y no declara el alcance de CMC en el KCDB del BIPM para la magnitud eléctrica
que es la magnitud que corresponde al electrómetro.
2. Aunque el laboratorio cuenta con su cámara de ionización de referencia de fabricante PTW, modelo
PTW-30013, serie #9816 calibrado por el IAEA con certificado N° COL/2023/12, calibrado del 2023-oct-
24 al 2023-dec-02, para calibrar los sistemas dosimétricos de los clientes, el laboratorio usa el patrón de
trabajo, cámara de ionización serie 6915, modelo TN30013, fabricante PTW y el electrómetro serie
T10009-90092, modelo UNIDOS E, fabricante PTW. Este patrón de trabajo ha sido calibrado por el propio
OEC según el certificado N° SDRT-0037; sin embargo, el OEC aún no cuenta con el alcance de
acreditación para la calibración en la magnitud de código DD9</t>
  </si>
  <si>
    <t>NC 1956</t>
  </si>
  <si>
    <t>No siempre los resultados se suministran de manera exacta e inequívoca. Evidencia objetiva: Certificado de testificación SDRT-0038 calibración de cámara de ionización, fabricante PTW, modelo
TW30013, serie 765 y electrómetro fabricante PTW, modelo UNIDOS E, serie T10009-90092 de fecha de calibración 2025-04-28 y fecha de emisión 2025-04-29, registra “patrón de referencia Cámara de ionización PTW Modelo 30013 serie 9816, con electrómetro PTW modelo UNIDOS Webline serie 2100.
Trazable al SI a través del IAEA Dosimetry Laboratory, Certificado N° COL/2023/12 y COL/2023/EL01”;
sin embargo, el patrón utilizado para la testificación corresponde al patrón de trabajo: cámara de
ionización: PTW / TN30013 / 6915, el cual no coincide con el reportado en el certificado de calibración.
La anterior situación también se presenta para los certificados: SDRT-0033, SDRT-0035 y SDRT-0036</t>
  </si>
  <si>
    <t>NC 1957</t>
  </si>
  <si>
    <t>ISO IEC 17025:2017
Numeral 7.1</t>
  </si>
  <si>
    <t>Conviene soportar la aceptación de los servicios de calibración de los equipos del laboratorio, con la revisión realizada por el laboratorio, registrada para cada equipo por cada certificado de calibración en el F-TNU-LS-066.</t>
  </si>
  <si>
    <t>ISO IEC 17025:2017
Numeral 7.8.6</t>
  </si>
  <si>
    <t>Informar al cliente que no se realiza declaración de conformidad de resultados</t>
  </si>
  <si>
    <t>ISO IEC 17025:2017
Numeral 6.2.6</t>
  </si>
  <si>
    <t>Conviene especificar un tiempo mínimo para la revisión de las autorizaciones otorgadas al personal</t>
  </si>
  <si>
    <t>Conviene establecer periodos de tiempo para realizar el monitoreo de tasa de dosis y verificar continuamente que no hay influencia de otros sistemas de irradiación de otras salas u otras fuentes radiactivas que afecten a las mediciones en el Búnker 1.</t>
  </si>
  <si>
    <t xml:space="preserve">ISO IEC 17025:2017
Numeral 7.5
</t>
  </si>
  <si>
    <t>Laboratorio de análisis de isótopos estables en agua líquida (LAIE).
Fortalecer con el personal aspectos asociados con el acceso a los registros con los cuales se da soporte al cumplimiento de los requisitos.</t>
  </si>
  <si>
    <t xml:space="preserve">ISO/IEC 17025:2017 
Numeral 6.5.1
CEA-3.0-02 
Numeral 8.1
</t>
  </si>
  <si>
    <t>El laboratorio no en todos los caso establece y mantiene la trazabilidad metrológica de los resultados de sus mediciones por medio de una cadena ininterrumpida y documentada de calibraciones, cada una de las cuales contribuye a la incertidumbre de medición, vinculándolos con la referencia apropiada.
Evidencia Objetiva:
1. Se evidencia el certificado de calibración No COL/2023/EL01, emitido por INTERNATIONAL ATOMIC ENERGY AGENCY (IAEA) para el electrómetro patrón Marca PTW FREIBURG, modelo UNIDOS WEBLINE, serie #2100, calibrado del 2023-oct-19 al 2023-oct-20. Sin embargo, el laboratorio que emite el certificado de calibración en mención no está acreditado bajo la norma ISO/IEC 17025:2017 y tampoco tiene declarada el alcance de CMC en el KCDB del BIPM para la magnitud eléctrica que es la magnitud que corresponde al electrómetro. 2. Como resultado de la testificación, se evidencia el Certificado de Calibración No D-2982, acreditado, emitido por el OEC, realizada al dosímetro personal de fabricante Thermo Fisher Scientific, Modelo EPD-N2, serie 07205847. Se evidencia que en ítem "Patrón de Referencia", se declara a la CÁMARA DE IONIZACIÓN PTW, Modelo 32002, serie 753 con electrómetro PTW modelo Unidos Webline serie 2100, trazable al SI a través del IAEA Dosimetry Laboratory, Certificado N° COL/2023/9 y COL/2023/EL01. Respecto al electrómetro, el certificado de calibración COL/2023/EL01 no tiene la trazabilidad según el CEA-3.0-02.</t>
  </si>
  <si>
    <t>2025-12-03 Informe final de Evaluación
18-LAC-013 SEG</t>
  </si>
  <si>
    <t>ISO/IEC 17025:2017 
Numeral 7.8</t>
  </si>
  <si>
    <t>En los certificados de calibración de los monitores de tasa de dosis es conveniente incluir el significado de la nomenclatura NH*(10), similar a como se asocia en los certificados de calibración de los dosímetros personales.</t>
  </si>
  <si>
    <t>Pedro Nel Casallas</t>
  </si>
  <si>
    <t>Res 18-1434 Art 25</t>
  </si>
  <si>
    <t>Se evidencia en los formatos para ingreso de público F-TNU-PG-019, ausencia de firma en el apartado "firma OPR" y en algunos la ausencia de "Firma visitante" al retirarse de la
instalación. No se hallan medidas adicionales de registro de firma si el visitante se retira sin firmar. Se solicita tomar acciones correctivas respecto a este hallazgo.</t>
  </si>
  <si>
    <t>2025-11-18_F-PSG-ASG-004_Informe_de_auditoría_ICGDR</t>
  </si>
  <si>
    <t>Res 18-1434 Art 61</t>
  </si>
  <si>
    <t>Se solicita tener en cuenta los hallazgos y oportunidades de mejora generados como resultado de la realización de los ejercicios de simulacro de emergencia del año 2025, para modificar el manual de emergencias de la instalación.</t>
  </si>
  <si>
    <t>Licencia de Cese
PI-LCT-003</t>
  </si>
  <si>
    <t>En la licencia actual de cese temporal de la instalación, Licencia de Cese PI-LCT-003, se recomienda solicitar la modificación de la unidad, prefijo y puntuación empleada para que se ajusten a los establecido por el sistema internacional de medidas.</t>
  </si>
  <si>
    <t>Res 18-1434 Art
61</t>
  </si>
  <si>
    <t>Se recomienda tomar acciones para verificar visualmente una fuente en particular que en los registros de verificación de fuentes en piscina (F-TNU-PG-026) ha sido recurrente no poderla verificar completamente.</t>
  </si>
  <si>
    <t>Res 18-1434 Art.
149. Num 6</t>
  </si>
  <si>
    <t>En el instructivo "Uso de la Dosimetría de Lectura Directa – Público y Emergencias "hace referencia a una bitácora que ya no está en uso. Hace referencia a unos roles que ya no existen en la instalación" Se recomienda actualizar esta información del documento.</t>
  </si>
  <si>
    <t>Res 18-1434 Cap
2 Art 2</t>
  </si>
  <si>
    <t>Manual de emergencias (ME) 1,1. Se recomienda especificar a qué tipo de dosis hace referencia las establecida en la tabla del numeral, si se trata de dosis colectiva o dosis efectiva personal.</t>
  </si>
  <si>
    <t>Res 18-1434 Art
191. Num 4</t>
  </si>
  <si>
    <t>ME 6,3. Se recomienda revisar en que eventos postulados es preciso realizar la evacuación de
la sede CAN, puesto que no para todos los eventos postulados es necesario activar esta medida
protectora.</t>
  </si>
  <si>
    <t>Res 18-1434 Art
191. Num 7</t>
  </si>
  <si>
    <t>ME 6,2 y 6,4, 7,2,5 El organigrama actual tiene la estructura del plan de emergencias general de la sede cuando se impacta más de una instalación. Se recomienda establecer una organización de la emergencia específica para la instalación para los eventos postulados que impacten solo la propia instalación.</t>
  </si>
  <si>
    <t>ME num 6,1,1,11. Se recomienda establecer con mayor claridad la actuación de las entidades
externas de acuerdo a los eventos de emergencia postulados donde participarían, y de acuerdo al marco de actuación de estas entidades.</t>
  </si>
  <si>
    <t>Res 18-1434 Art
191. Num 13</t>
  </si>
  <si>
    <t>ME 7,2,4 Se recomienda establecer los criterios para poner fin a las diferentes acciones
protectoras que se puedan implementar durante el estado de emergencia.</t>
  </si>
  <si>
    <t>Res 18-1434 Art.
149. Num 7</t>
  </si>
  <si>
    <t>Se verificó el F-TNU-PG-024 de Historial dosimétrico individual, se evidenció su diligenciamiento hasta el mes de mayo 2025, se notó ausencia de unidades radiométricas en el registro de dosis, para mayor claridad, se sugiere implementar abreviaturas que indiquen cuando el dosímetro no fue usado, no detectable, o indicadores similares.</t>
  </si>
  <si>
    <t>Res 18-1434 Art 191.
Num 6</t>
  </si>
  <si>
    <t>En el Manual de Protección Radiologica (MPR) hacen referencia que va ser anual la revisión documental de los documentos asociados a la protección radiológica entre los cuales se encuentra el plan de emergencias que esta sin revisar desde el año 2019.</t>
  </si>
  <si>
    <t>Res 181434 Art
77-num 2</t>
  </si>
  <si>
    <t>Se evidencia que este año no ha llegado de manera oportuna la dosimetría diferida para ser empleados el primer día de cada mes, tal como se establece en el MPR, tanto para la recepción del dosímetro como para su entrega para la lectura, porqué SST no los ha proveido de manera oportuna.</t>
  </si>
  <si>
    <t>Res 18-1434 Art 191.
Num 13</t>
  </si>
  <si>
    <t>Se evidenció que en el que en el plan de emergencias auditado no se incluyen los criterios específicos para la finalización de las acciones protectoras implementadas durante las emergencias, esto debido es necesario definir claramente los criterios para determinar cuándo cesar dichas acciones. La ausencia de estos criterios dificulta la evaluación de la efectividad de las medidas adoptadas y su desconexión con los lineamientos normativos.</t>
  </si>
  <si>
    <t>Res 90874 Anexo X.
C</t>
  </si>
  <si>
    <t>Respecto al programa de mantenimiento de la instalación, se evidenció que aúnque los irradiadores están incluidos en el plan con un mantenimiento anual, la instalación no cuenta con
los registros de este mantenimiento.</t>
  </si>
  <si>
    <t>Art. 101 y 103 (18
1434) y Art. 27,
literal c) (9 0874)</t>
  </si>
  <si>
    <t>Se evidencia que aún cuando en los últimos años la instalación ha adelantado simulacros de emergencia, las oportunidades de mejora generadas a partir de estos ejercicios no han sido
tenidas en cuenta para la actualización del manual de  emergencia cuya última versión es del año
2019.</t>
  </si>
  <si>
    <t>Res 18-1434 Art 50</t>
  </si>
  <si>
    <t>Dado que de acuerdo al Manual de Protección Radiológica (MPR) debe haber dos equipos detectores de contaminación operativos, en encontró que el equipo modelo "Como" está
presentando una lectura anómala al medir en un área  iluminada. Así mismo se recomienda actualizar el rango de medida de este que aparece en la tabla 5 del manual de protección</t>
  </si>
  <si>
    <t>Res 181434 Art
101-num 4</t>
  </si>
  <si>
    <t>Res 181434 Cap 2
Art 2 definiciones</t>
  </si>
  <si>
    <t>Res 181434 Art
88-num 2</t>
  </si>
  <si>
    <t>MPR 5,13. En este numeral del manual de protección radiológica se recomienda incluir que se debe hacer una investigación y referenciar el formato de la misma</t>
  </si>
  <si>
    <t>Res 181434 Cap 2
Art 2</t>
  </si>
  <si>
    <t>Manual de emergencias (ME) 1,1. Se recomienda especificar a qué tipo de dosis hace referencia las establecida en la tabla del numeral, si se trata de dosis colectiva o dosis efectiva personal</t>
  </si>
  <si>
    <t>Res 90874 Anexo IX.
Num 3, C</t>
  </si>
  <si>
    <t>ME 1.2 Se recomienda incluir, que las declaraciones al público se deben dar solo en caso de requerirse.</t>
  </si>
  <si>
    <t>Res 90874 Anexo IX.
Num 1</t>
  </si>
  <si>
    <t>ME 1,3. Se recomienda revisar en que eventos postulados es preciso realizar la evacuación de la sede CAN, puesto que no para todos los eventos postulados es necesario activar esta medida protectora.</t>
  </si>
  <si>
    <t>Res 90874 Anexo IX.
Num 3, D</t>
  </si>
  <si>
    <t>El organigrama actual tiene la estructura del plan de emergencias general de la sede cuando se impacta más de una instalación. Se recomienda establecer una organización de la emergencia específica para la instalación para los eventos postulados que impacten solo la propia instalación.</t>
  </si>
  <si>
    <t>Res 90874 Anexo IX.
Num 2</t>
  </si>
  <si>
    <t>Se recomienda revisar cuales son los roles y los cargos que actuarían y se activarían en la emergencia, principalmente aquellos donde colocan al Director de la DAN cómo coordinador de asuntos nucleares.</t>
  </si>
  <si>
    <t>ME 2.2 Se recomienda revisar las funciones de las entidades externas (policía y bomberos) y ajustarlas de acuerdo al marco de actuación de estas y a los eventos donde tomarían la coordinación de la emergencia.</t>
  </si>
  <si>
    <t>Res 90874 Anexo IX.
Num 3, B</t>
  </si>
  <si>
    <t>ME 3,2,1,3. Frente al evento de hurto contemplado en este numeral, se recomienda establecer acciones específicas relacionadas con este evento en particular</t>
  </si>
  <si>
    <t>Res 90874 Anexo IX.
Num 4</t>
  </si>
  <si>
    <t>ME cap 4. En esta parte se está referenciando un capítulo del manual de protección radiológica que no corresponde, se recomienda corregir</t>
  </si>
  <si>
    <t>Manual de procedimientos (MP), Cap 3. En esta sección se recomienda especificar cuales resoluciones son emitidas por El ministerio de Minas y cuales por el SGC</t>
  </si>
  <si>
    <t>Res 90874 Anexo X.
Num 4</t>
  </si>
  <si>
    <t>MP 5.5.3 nota final. Se recomienda incluir a que se refiere el acrónimo AEO dentro de las deficiones del documento</t>
  </si>
  <si>
    <t>Anexo IV, numeral 9,
de la 9 0874 de
2014</t>
  </si>
  <si>
    <t>MP Las pruebas de estanqueridad se encuentran descritas en el manual de procedimientos, sin embargo no se encuentra descrito que se realizan estas pruebas y que se realizan una vez al año.
Ahora bien revisados los informes emitidos por el laboratorio de radiometria ambiental, uno de los informes para el contenedor que se encuentra asociado al Irradiador G-100, el que contiene fuente de Co-60, se solictó como radionuclido de interes Cs-137, en lugar de Co-60. Se recomienda
corregir este informe e incluir esta actividad de pruebas de estanqueidad dentro del programa de vigilancia radiológica dentro del respectivo MPR.</t>
  </si>
  <si>
    <t>Res 18-1434 Art.
33. Num 3</t>
  </si>
  <si>
    <t>Se evidencia que el personal no han asistido a todas las charlas del programa de reentrenamiento del DAN tal como se estipula en el numeral 5,1,2 y 5,7 del Manual de Protección Radiológica (MPR)</t>
  </si>
  <si>
    <t>Res 18-1434 Art
208</t>
  </si>
  <si>
    <t>Se evidencia que en el ME numeral 5,10 se establecen medidas para cuando algún miembro del Staff vaya a recibir una dosis por encima de 100 mSv, cuando el valor establecido de acuerdo a la resolución 18-1434 es de 50mSv. Es necesario hacer la modificación en el manual.</t>
  </si>
  <si>
    <t>Res 18-1434 Art
152. num 2</t>
  </si>
  <si>
    <t>Se evidenciaron un par de registros de ingresos de visitantes en FACE (ACT8527 y 8536) que no fueron llenados completamente. Se recomienda corregir estos registros y prestarle atención al
diligenciamiento de este registro para que no se vuelvan a presentar este error en registros futuros.</t>
  </si>
  <si>
    <t>Res 18-1434 Art
191. Num 6</t>
  </si>
  <si>
    <t>En el ME numeral 5,4 hace referencia a un plan de contingencias. La última actualización de este plan es del año 2008. Se evidencia que hay una versión más actualizada que se encuentra en revisión. Se recomienda adelantar lo más pronto la actualización y formalización de este plan de contingencias</t>
  </si>
  <si>
    <t>Res 18-1434 Art
191. Num 1</t>
  </si>
  <si>
    <t>Res 18-1434 Art
101. Num 4</t>
  </si>
  <si>
    <t>ISO IEC 17025:2017 
Numeral 5.4
RAC-3.0-03 
 Numeral 4.2.2</t>
  </si>
  <si>
    <t>ISO IEC 17025:2017 
Numeral 5.4
CEA-3.0-04  Numeral 7.2</t>
  </si>
  <si>
    <t>ISO IEC 17025:2017 
Numeral 5.4
 CEA-3.0-04 Numeral  7.7.1.4.</t>
  </si>
  <si>
    <t>ISO IEC 17025:2017
Numeral  7.6.3</t>
  </si>
  <si>
    <t>En la documentación es adecuado unificar la expresión de la incertidumbre con base en los lineamientos de la GUM Guía para la expresión de la incertidumbre de medida (7.2.6) , la cual establece que la incertidumbre se debe expresar con máximo 2 cifras ignificativas y con base en esta el resultado de medición debe expresarse con el número de decimales dados por su incertidumbre de medición, por ejemplo: 2.316 ‰ ± 0.018.</t>
  </si>
  <si>
    <t>ISO IEC 17025:2017
Numeral 6.5.3 b)</t>
  </si>
  <si>
    <t>Los documentos mencionan 1mUr = 1 ‰, es conveniente dar claridad de la referencia de esta determinación, y su relación directa con el sistema internacional de unidades. Es adecuado revisar si esta unidad realmente es reconocida a nivel mundial o por entidades de mayor jerarquía como por ejemplo el CCQM – IRWG (Working Group on Isotope Ratios).</t>
  </si>
  <si>
    <t>2025-12-30_F-PSG-ASG-004_Informe_de_Auditoria_SGL_No3</t>
  </si>
  <si>
    <t>ISO IEC 17025:2017
Numeral 7.1.2.5</t>
  </si>
  <si>
    <t>Es pertinente unificar el método de ensayo ME-TNU-IE-002 v08 y ME-TNU-IE-003 v01 que consolide las particularidades de los dos eqipos de medición.</t>
  </si>
  <si>
    <t>Es adecuado dar claridad en el cálculo de los aportes de las fuentes de incertidumbre y en la forma de expresión para la combinación entre fuentes, al igual que asegurar que no se tomen las mismas fuentes de incertidumbre dos veces.</t>
  </si>
  <si>
    <t>ISO IEC 17025:2017
Numeral 7.6.3</t>
  </si>
  <si>
    <t>Asegurar los cálculos de la incertidumbre combinada (u) y una expandida (U), esta última es la única que emplea un factor de cobertura para la determinación del presupuesto de incertidumbre y así evitar que se impacte el resultado de medición.</t>
  </si>
  <si>
    <t>En la documentación es adecuado unificar la expresión de la incertidumbre con base en los lineamientos
de la GUM Guía para la expresión de la incertidumbre de medida (7.2.6) , la cual establece que la
incertidumbre se debe expresar con máximo 2 cifras significativas y con base en esta el resultado de
medición debe expresarse con el número de decimales dados por su incertidumbre de medición, por
ejemplo: 2.316 ‰ ± 0.018.</t>
  </si>
  <si>
    <t>Es adecuado incluir para la caracterización del haz de Cs-137 los criterios (MC-TNU-LS-001 v08) y establecer una periodicidad de su verificación con el fin hacer el seguimiento y tomar las acciones apropiadas para evitar que se informen resultados incorrectos. El resultado debería ser registrado en F-TNU-LS-063 TASAS DE REFERENCIA PARA RADIOPROTECCION CON HAZ DE CS-137 IRRADIADOR G-10</t>
  </si>
  <si>
    <t>2025-12-30_F-PSG-ASG-004_Informe_de_Auditoria_SGL_No8</t>
  </si>
  <si>
    <t>ISO IEC 17025:2017
Numeral 7.8.4 c)</t>
  </si>
  <si>
    <t>Es adecuado incluir en los certificados de calibración la nomenclatura de los coeficientes de calibración,
establecida en los documentos normativos del IAEA, por ejemplo ND,w.</t>
  </si>
  <si>
    <t>No siempre el laboratorio secundario usa métodos y procedimientos apropiados para todas las actividades de laboratorio y, cuando sea apropiado, para la evaluación de la incertidumbre de medición, así como también las técnicas estadísticas para el análisis de datos. Se evidencia en la revisión documental que en MO-TNU-LS-009 MANUAL OPERATIVO LSCD v13 se referencia como documentos normativo TRS-398 para la calibración en la magnitud de radioterapia, siendo esta fuera del alcance y uso propuesto.</t>
  </si>
  <si>
    <t>ISO IEC 17025:2017
Numeral 7.7.1 a)</t>
  </si>
  <si>
    <t>Es adecuado se revise el plan de aseguramiento de la validez de los resultados emitidos por el laboratorio para evaluar la inclusón de las comprobaciones intermedias de las balanzas analíticas, como lo referencia PR-AEO-MTR-002 v1</t>
  </si>
  <si>
    <t>ISO IEC 17025:2017
Numeral 6.5.2 b)</t>
  </si>
  <si>
    <t>Es adecuado se documente la trazabilidad metrológica del MRC usado para la calibración del método ME-TNU-RA-002 con el objeto de dar la especificidad que se requiera en cuanto a las alternativas a considerar como la referenció ONAC en la respuesta a la apelación de la no conformidad de la evaluación de ampliación.</t>
  </si>
  <si>
    <t>ISO IEC 17025:2017
Numeral 7.11.3 b)</t>
  </si>
  <si>
    <t>Concluir sobre los registros técnicos revisados: Evaluar opciones de protección de registros digitales acorde a los lineamientos del procedimiento de control de registros del SGC, ya que se evidenció que en los registros de uso diario era posible el cambio de la información consignada</t>
  </si>
  <si>
    <t>ISO IEC 17025:2017
Numeral 7.4.2</t>
  </si>
  <si>
    <t>Se sugiere la implementación de un proceso de demarcación de muestras más sistemático y la adopción de un código de barras en lugar de la identificación manual. Esta mejoraría y reduciría significativamente el riesgo de pérdida o error en la información asociada a la muestra y optimizará la trazabilidad del proceso.</t>
  </si>
  <si>
    <t>Aunque el numeral 5.3 del instructivo IN-TNU-AN-006 ADECUACIÓN DE MUESTRAS PARA ANÁLISIS POR ACTIVACIÓN NEUTRÓNICA establece las condiciones de aceptación de las muestras, no se ha considerado las acciones a tomar cuando la muestra no cumple con condiciones predeterminadas para su análisis.</t>
  </si>
  <si>
    <t>ISO IEC 17025:2017
Numeral 7.10.3</t>
  </si>
  <si>
    <t>Considerar la estimación Tipo B de la incertidumbre asociada a las variaciones de temperatura y humedad, de acuerdo con las directrices de la GUM. El objetivo de esta cuantificación es demostrar que la contribución de estos factores es despreciable, permitiendo justificar de forma documentada su exclusión del cálculo de la incertidumbre combinada final. En los informes de resultados considerar Opción A (Recomendada): Modificar el factor de cobertura para utilizar k=1.96 en el cálculo de la incertidumbre expandida, asegurando que esta se reporte con un nivel de confianza del 95%. Opción B (Alternativa): En caso de mantener el factor de cobertura de k=1, el informe debe declarar explícitamente que la incertidumbre reportada corresponde a un nivel de confianza del 68%.</t>
  </si>
  <si>
    <t>Es pertinente implementar un sistema de respaldo automático y redundante para los espectros y datos primarios generados por los equipos de medición. Este sistema debería garantizar el envío automático de la información a un servidor central o a la nube tan pronto como la medición finalice, o durante la misma, para mitigar el riesgo de pérdida de datos.</t>
  </si>
  <si>
    <t>ISO IEC 17025:2017
Numeral 7.2.1.6</t>
  </si>
  <si>
    <t>El laboratorio no asegura que la validación es una actividad planificada y que cualquier modificación al plan de desarrollo debe estar aprobada y autorizada. Se encontró que el plan de validación/verificación (transferencia de método) aportado por el laboratorio durante la etapa de atestiguamiento tiene dos versiones diferentes. Ninguno de los dos documentos se encuentra en la ruta de acceso a documentos del laboratorio. Los documentos están en formato Excel editable por lo que no se puede verificar la
trazabilidad de la información con respecto a la aprobación y autorización de modificaciones por parte del responsable técnico. El plan presentado no especifica las actividades a realizar y como se llevarían a cabo. Las actividades fueron incluidas como los parámetros de verificación y no hay fechas dentro de la programación. En consecuencia, no es posible verificar que el plan propuesto fue el que se ejecuto.</t>
  </si>
  <si>
    <t>2025-12-30_F-PSG-ASG-004_Informe_de_Auditoria_SGL_No 16</t>
  </si>
  <si>
    <t>ISO IEC 17025:2017
Numeral 7.2.2.2</t>
  </si>
  <si>
    <t>El laboratorio no asegura que cuando se hacen cambios al método validado, se debe determinar la
influencia de estos cambios, y cuando se encuentre que éstos afectan la validación inicial, se debe realizar
una nueva validación del método. No presentó los registros que demuestren cómo se definieron (y optimizaron) las condiciones instrumentales de trabajo del equipo láser RESOLUTION SE considerado "equivalente". Al ser un método no normalizado, la definición de estas condiciones es relevante para demostrar equivalencia instrumental. En consecuencia, no se tiene una base contundente para determinar dicha equivalencia.</t>
  </si>
  <si>
    <t>Es adecuado que el laboratorio revise para ME-TNU-TC-002 v. 8 en el informe de verificación de método, la evaluación de resultados de veracidad, precisión intermedia, repetibilidad y comparabilidad entre instrumentos. No obstante, la comparabilidad entre instrumentos es limitada teniendo en cuenta que se basa en datos históricos adquiridos con el laser Excite+ y datos del proceso de verificación del laser RESOLUTION SE que operó en condiciones instrumentales preestablecidas específicas durante la
transferencia del método que demuestren la evaluación de las condiciones indicadas para fluencia , frecuencia recomendada y energía que se establecieron en el documento "SECUENCIA DE ANÁLISIS PARA DATACIONES U/Pb" (IN-TNU-TC-020). Las condiciones de energía y fluencia (y tamaño de spot) tienen un efecto crítico en la cantidad y representatividad isotópica de la muestra que es desprendida del cristal analizado y que finalmente es detectada y cuantificada por el espectrómetro de masas. En consecuencia, las condiciones instrumentales del laser tienen una incidencia directa en otras de las características de desempeño como la incertidumbre medida, la definición de límites de detección y cuantificación.</t>
  </si>
  <si>
    <t>Asegurar que siempre se registren, antes de iniciar el ensayo, las condiciones especificadas establecidas en el documento "CRITERIOS DE ACEPTACION DE MUESTRAS PARA DATACION U-Pb" (IN-TNU-TC-008), donde se indican los puntos de análisis a la escala como es solicitado por el laboratorio</t>
  </si>
  <si>
    <t>Asegurar siempre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del laboratorio en condiciones lo más cercanas posibles a las originales. Los registros técnicos deben incluir la fecha y la identidad del personal responsable de cada actividad del laboratorio y de
comprobar los datos y los resultados. Las observaciones, los datos y los cálculos originales se deben registrar en el momento en que se hacen y deben identificarse con la tarea específica, tales como los registros técnicos del Método de ensayo (ME-TNU-TC-002 v. 8) en F-LAB-PES-067 PLAN DE VALIDACIÓN O VERIFICACIÓN DE MÉTODOS DE ENSAYO, F-LAB-PES-165 INFORME DE VALIDACIÓN O VERIFICACIÓN DE MÉTODOS DE ENSAYO y sus respectivos anexos.</t>
  </si>
  <si>
    <t>ISO IEC 17025:2017
Numeral 7.8.3.1</t>
  </si>
  <si>
    <t>En los formatos "INFORME DE RESULTADOS DATACION GEOCRONOLOGICA, DATACION U-Pb" (F-TNU-TC-023) y "REPORTE DE RESULTADOS PARA DATACIONES U-Pb" (F-TNU-TC-027), se encontró que las instrucciones para el usuario no corresponden a la información reportada. La actualización del Método de ensayo presentado (ME-TNU-TC-002 v. 8) incluyó la actualización del software para reducción de datos y las instrucciones ya no son válidas para la información reportada. Lo anterior hace referencia a las observaciones sobre contenidos de U y Th. La información específica del ensayo debe ser veraz einequívoca, por lo que se recomienda que cada indicación o explicación este asociada en forma de nota a la celda correspondiente que contiene la información a la que aplica el comentario.</t>
  </si>
  <si>
    <t>ISO IEC 17025:2017
Numeral 7.8.6.1</t>
  </si>
  <si>
    <t>En los formatos "INFORME DE RESULTADOS DATACION GEOCRONOLOGICA, DATACION U-Pb" (F-TNU-TC-023) y "REPORTE DE RESULTADOS PARA DATACIONES U-Pb" (F-TNU-TC-027), se encontró dentro de las observaciones una especificación que indica "los resultados de edades 238U/206Pb cuyo valor de intensidad sea menor a 931 cps (límite de cuantificación) para 206Pb, son edades que no son precisas ni exactas y cuya interpretación o uso se deja a cargo del cliente". No obstante, la documentación de este criterio dentro de su método de ensayo asume que una baja concentración de 206Pb esta únicamente asociada a circones jóvenes, sin considerar que el contenido de 206Pb dependerá del contenido inicial del isótopo padre 238U y la edad esta directamente asociada a la relación 206/238 y no exclusivamente al contenido de 206Pb. Las edades jóvenes son resultado de relaciones 206/238 o 207/235 muy bajas (P. ej. &lt;&lt; ~0.001). La definición de esta regla es crítica, considerando que para el método de datación U-Pb mediante LA-ICP-MS, la definición fundamental del LC se basa en la variabilidad del ruido de fondo instrumental durante la rutina analítica cuyos resultados se están reportando, y no la rutina analítica realizada durante la validación del método. Dicha validación inicial se realiza únicamente con materiales de referencia, mientras que los reportes de resultados corresponden a muestras desconocidas junto con algunos de los materiales de referencia. En consecuencia el LC sería artificialmente alto o bajo y no reflejaría el umbral estadístico real de detección.</t>
  </si>
  <si>
    <t>ISO IEC 17025:2017
Numeral 7.11.6</t>
  </si>
  <si>
    <t>Asegurar que los cálculos y transferencias de datos se comproben de una manera apropiada y sistemática. El documento "REDUCCIÓN, ANÁLISIS DE DATOS Y ELABORACIÓN DE INFORME DE RESULTADOS, DATACIÓN U-Pb" (IN-TNU-TC-015) incluye como actividad para el procedimiento de reducción de datos la revisión uno a uno de los tiempos de integración de la línea base. No obstante, es pertinente se asegure que la actividad se realice sistemáticamente durante el proceso de reducción. La verificación de la línea
base es fundamental ya que el software iolite utiliza las mediciones de esta sección de fondo seleccionada para calcular el valor promedio de la señal de fondo para cada isótopo. A partir de este valor promedio aplicado a los materiales de referencia, Iolite calcula el factor de corrección para todos los análisis. Cualquier desviación en la intensidad de la línea base tiene un efecto en la corrección que aplica el software a las relaciones isotópicas medidas.</t>
  </si>
  <si>
    <t>Universidad Nacional de Colombia</t>
  </si>
  <si>
    <t>Yina Marcela Ortiz Lemos
Lina Paola Vargas Riveros</t>
  </si>
  <si>
    <t xml:space="preserve">ISO 9.001:2.015 Numeral 7.5.1. 7.5.1 Generalidades. El
sistema de gestión de la calidad de la organización debe
incluir:
b) La información documentada que la organización
determina como necesaria para la eficacia del sistema de
gestión de la calidad.
7.5.3.1 La información documentada requerida por el
sistema de gestión de la calidad y por esta Norma
Internacional se debe controlar para asegurarse de que: a)
Esté disponible y sea idónea para su uso, donde y cuando se
necesite.
8.5.1 Control de la producción y de la provisión del servicio.
La organización debe implementar la producción y provisión
del servicio bajo condiciones controladas.
9.1.1 Seguimiento, medición, análisis y evaluación. La
organización debe determinar:
a) Qué necesita seguimiento y medición;
b) Los métodos de seguimiento, medición, análisis y
evaluación necesarios para asegurar resultados válidos
</t>
  </si>
  <si>
    <t>ISO 9.001:2.015 Numeral 4.4.1. Sistema de gestión de la
calidad y sus procesos
g) evaluar estos procesos e implementar cualquier cambio
necesario para asegurarse de que estos procesos logran los
resultados previstos.
6.2.1.La organización debe establecer objetivos de la calidad
para las funciones y niveles pertinentes y los procesos
necesarios para el sistema de gestión de la calidad.
9.1.1 Seguimiento, medición, análisis y evaluación. La
organización debe determinar:
a) qué necesita seguimiento y medición; b) los métodos de
seguimiento, medición, análisis y evaluación necesarios para
asegurar resultados válido.
9.1.3. Análisis y evaluación. La organización debe analizar y
evaluar los datos y la información apropiados que surgen por
el seguimiento y la medición. Los resultados del análisis
deben utilizarse para evaluar: a) la conformidad
de los productos y servicios;
b) el grado de satisfacción del cliente;
c) el desempeño y la eficacia del sistema de gestión de la
calidad</t>
  </si>
  <si>
    <t>ISO 9.001:2.015 Numeral 7.5 – Información documentada 7.5.1 –
Generalidades: El sistema de gestión de la calidad de la
organización debe incluir la información documentada que la
organización determina como necesaria para la eficacia del sistema
de gestión de la calidad.
7.5.3 – Control de la información documentada. La información
documentada requerida por el sistema de gestión de la calidad se
debe controlar para asegurarse de que:
a) esté disponible y sea idónea para su uso, donde y cuando se
necesite;
b) esté protegida adecuadamente
8.5.1 – Control de la provisión del servicio
La organización debe implementar la producción y provisión del
servicio bajo condiciones controladas. Las condiciones controladas
deben incluir, cuando sea aplicable: a) la disponibilidad de
información documentada b) la disponibilidad y el uso de los
recursos de seguimiento y medición adecuados..
9.1.1 – Seguimiento, medición, análisis y evaluación.
La organización debe determinar: a) qué necesita seguimiento y
medición; b) los métodos de seguimiento, medición, análisis y
evaluación necesarios para asegurar resultados válidos; c) cuándo
se deben llevar a cabo el seguimiento y la medición; d) cuándo se
deben analizar y evaluar los resultados del seguimiento y la
medición</t>
  </si>
  <si>
    <t>Política servicios al ciudadano - Ley 1755 del 2015 artículo 2</t>
  </si>
  <si>
    <t>Política servicios al ciudadano - Ley 1755 del 2015
Decreto 1083 del 2015
Decreto 1499 de 2017</t>
  </si>
  <si>
    <t>Política servicios al ciudadano
Decreto 1083 de 2015
Artículos 2.2.22.3.2 y 2.2.22.3.3</t>
  </si>
  <si>
    <t>Ley 962 del 2005 artículo 3
Decreto 19 del 2012 artículo 40</t>
  </si>
  <si>
    <t>Decreto 1535 del 2022 - 2.3.2.4.7</t>
  </si>
  <si>
    <t>Ley 1712 del 2014, artículo 8</t>
  </si>
  <si>
    <t xml:space="preserve">ISO 9.001:2.015 Numeral 7.4 Comunicación. La organización
debe definir las comunicaciones internas y externas al SGC,
que incluyan:
1-Qué comunicar;
2-Cuándo comunicar;
3-A quién comunicar;
4-Cómo comunicar;
5-Quién comunica 
</t>
  </si>
  <si>
    <t>ISO 9.001:2.015 Numeral 4.4.1 Sistema de gestión de la
calidad y sus procesos. La organización debe establecer,
implementar, mantener y mejorar continuamente un sistema
de gestión de la calidad, incluidos los procesos necesarios y
sus interacciones.
7.5.1 Información documentada. El sistema de gestión de la
calidad de la organización debe incluir la información
documentada que la organización determina como necesaria
para la eficacia del sistema de gestión de la calidad.
7.5.3 Control de la información documentada. La
información documentada requerida por el sistema de
gestión de la calidad se debe controlar para asegurarse de
que:
a) esté disponible y sea idónea para su uso, donde y cuando
se necesite;
b) esté protegida adecuadamente
8.2.1 Comunicación con el cliente. La comunicación con los
clientes debe incluir:
c) obtener la retroalimentación de los clientes relativa a los
productos y servicios incluyendo las quejas de los clientes</t>
  </si>
  <si>
    <t xml:space="preserve">ISO 9.001:2.015 Numeral 8.2.1 – Comunicación con los clientes: La
comunicación con los clientes debe incluir:
a) obtener la retroalimentación de los clientes relativa a los
productos y servicios incluyendo las quejas de los clientes.
8.5.1 – Control de la producción y provisión del servicio: La
organización debe implementar la producción y provisión del
servicio bajo condiciones controladas.
9.1.1 – Seguimiento, medición, análisis y evaluación: La
organización debe determinar: a) qué necesita seguimiento y
medición.
9.1.3 Análisis y evaluación. La organización debe analizar y evaluar
los datos y la información apropiados que surgen por el
seguimiento y la medición. Los resultados del análisis deben
utilizarse para evaluar: a) la conformidad de los productos y
servicios;
b) el grado de satisfacción del cliente;
c) el desempeño y la eficacia del sistema de gestión de la calidad.
10.2.1 – No conformidad y acción correctiva. Cuando ocurra una
no conformidad, incluida cualquiera originada por quejas, la
organización debe: a) reaccionar ante la no
conformidad y, cuando sea aplicable: 1) tomar acciones para
controlarla y corregirla; 2) hacer frente a las consecuencias
10.3 Mejora Continua. La organización debe mejorar
continuamente la conveniencia, adecuación y eficacia del sistema
de gestión de la calidad. La organización debe considerar los
resultados del análisis y la evaluación, y las salidas de la revisión por
la dirección, para determinar si hay necesidades u oportunidades
que deben considerarse como parte de la mejora continua.
Ley 1755 del 2016
</t>
  </si>
  <si>
    <t xml:space="preserve">ISO 9.001:2.015 Numeral 8.2.1. Comunicación con el cliente.
La comunicación con los clientes debe incluir:
a) Proporcionar la información relativa a los productos y
servicios
b) Tratar las consultas, los contratos o los pedidos,
incluyendo los cambios.
8.2.2. Determinación de los requisitos para los productos y
servicios. Cuando se determinan los requisitos para los
productos y servicios que se van a ofrecer a los clientes, la
organización debe asegurarse de que: a) los requisitos para
los productos y servicios se definen, incluyendo. 1) cualquier
requisito legal y reglamentario aplicable; 2) aquellos
considerados necesarios por la organización.
b) La organización puede cumplir con las declaraciones
acerca de los productos y servicios que ofrece.
8.5.1. Control de la producción y de la provisión del servicio.
La organización debe implementar la producción y provisión
del servicio bajo condiciones controladas.
9.1.1. Seguimiento, Medición, Análisis y Evaluación. La
organización debe determinar: a) qué necesita seguimiento y
medición; b) los métodos de seguimiento, medición, análisis
y evaluación necesarios para asegurar resultados válidos; c)
cuándo se deben llevar a cabo el seguimiento y la medición. 
</t>
  </si>
  <si>
    <t>Ley 962 del 2005
Decreto ley 019 del 2012
Decreto 1083 del 2015
Decreto 1499 del 2017 - Capítulo 2, ARTÍCULO 2.2.22.2.1</t>
  </si>
  <si>
    <t>Política servicios al ciudadano - Ley 1755 del 2015
Circular Externa 100-010-2021</t>
  </si>
  <si>
    <t>ISO 9.001:2.015 Numeral 8.5.1 – Control de la provisión del
servicio
La organización debe implementar la producción y provisión
del servicio bajo condiciones controladas. Las condiciones
controladas deben incluir, cuando sea aplicable: a) la
disponibilidad de información documentada b) la
disponibilidad y el uso de los recursos de seguimiento y
medición adecuados.
9.1.1 – Seguimiento, medición, análisis y evaluación.
La organización debe determinar: a) qué necesita
seguimiento y medición; b) los métodos de seguimiento,
medición, análisis y evaluación necesarios para asegurar
resultados válidos; c) cuándo se deben llevar a cabo el
seguimiento y la medición; d) cuándo se deben analizar y
evaluar los resultados del seguimiento y la medición
9.1.2 – Satisfacción del cliente. La organización debe realizar
el seguimiento de las percepciones de los clientes del grado
en que se cumplen sus necesidades y expectativas</t>
  </si>
  <si>
    <t>ISO 9.001:2.015 Numeral 7.2 Competencia La organización debe:
a) Determinar la competencia necesaria de las personas que
realizan, bajo su control, un trabajo que afecta al desempeño y
eficacia del sistema de gestión de la calidad.
7.5 Información documentada
 7.5.1 Generalidades: El sistema de gestión de la calidad de la
organización debe incluir la información documentada que la
organización determina como necesaria para la eficacia del sistema
de gestión de la calidad.
7.5.3 Control de la información documentada. La información
documentada requerida por el sistema de gestión de la calidad se
debe controlar para asegurarse de que:
a) esté disponible y sea idónea para su uso, donde y cuando se
necesite;
b) esté protegida adecuadamente istros, garantizando que se
conserven y sean accesibles cuando se necesiten.
9.1.1 Seguimiento, medición, análisis y evaluación. La
organización debe determinar: a) qué necesita seguimiento y
medición; b) los métodos de seguimiento, medición, análisis y
evaluación necesarios para asegurar resultados válidos; c) cuándo
se deben llevar a cabo el seguimiento y la medición; d) cuándo se
deben analizar y evaluar los resultados del seguimiento y la
medición</t>
  </si>
  <si>
    <t>ISO 9.001:2.015 Numeral 9.1.2 – Satisfacción del cliente. La
organización debe realizar el seguimiento de las percepciones de
los clientes del grado en que se cumplen sus necesidades y
expectativas. 9.1.1 Seguimiento, medición, análisis y evaluación. La
organización debe determinar: a) qué necesita seguimiento y
medición; b) los métodos de seguimiento, medición, análisis y
evaluación necesarios para asegurar resultados válidos; c) cuándo
se deben llevar a cabo el seguimiento y la medición; d) cuándo se
deben analizar y evaluar los resultados del seguimiento y la
medición.
7.5 Información documentada 7.5.1
Generalidades: El sistema de gestión de la calidad de la
organización debe incluir la información documentada que la
organización determina como necesaria para la eficacia del sistema
de gestión de la calidad.
7.5.3 Control de la información documentada. La información
documentada requerida por el sistema de gestión de la calidad se
debe controlar para asegurarse de que:
a) Esté disponible y sea idónea para su uso, donde y cuando se
necesite;
b) Esté protegida adecuadamente
8.5.1 – Control de la provisión del servicio
La organización debe implementar la producción y provisión del
servicio bajo condiciones controladas. Las condiciones controladas
deben incluir, cuando sea aplicable: a) la disponibilidad de
información documentada b) la disponibilidad y el uso de los
recursos de seguimiento y medición</t>
  </si>
  <si>
    <t>Ley 962 del 2005 artículo 3
Decreto 19 del 2012</t>
  </si>
  <si>
    <t>Andrés Santamaría</t>
  </si>
  <si>
    <t>Contrattista - Grupo de trabajo de planeación</t>
  </si>
  <si>
    <t>Se solicitó por medio de correo electrónico con fecha de 26/02/26, aclaración de las evidencias de participación de la implementación del aplicativo, Adicionalmente se solicitó al proceso al aporte de las evidencias del cálculo del indicador. Lo anterior, con el fin de dar cierre al plan de mejoramiento.</t>
  </si>
  <si>
    <t>Requisito: el laboratorio debe establecer un programa de calibración, el cual se debe revisar y ajustar según sea necesario, para mantener la confianza en el estado de la calibración.
Laboratorio de Isótopos Estables en agua Líquida LAIE
Evidencia: para el termohigrómetro instalado en el laboratorio para el monitoreo de las condiciones ambientales, se ha establecido una frecuencia de calibración que ya se excedió y no hay evidencias de una posterior calibración ni de que el
programa de calibración haya sido revisado y ajustado según las necesidades y disponibilidad de recursos.
Laboratorio de Isótopos Estables en muestras sólidas LIES
Evidencia: para la balanza, marca Sartorius, modelo MSE6.6YS-0000DM, se ha establecido la frecuencia de calibración dos años y al momento de esta auditoría, ya se excedió tal periodo, sin posterior calibración. Para el juego de pesas de 2 mg a 200 g, serie G1324141, la frecuencia de calibración es dos años y ya se excedió el periodo sin posterior calibración. Similar, para el termohigrómetro, código bidimensional 063650, el periodo de calibración se ha definido en un año y al momento de la auditoría ya se ha excedido, sin posterior calibración.
Laboratorio de Análisis de Activación Neutrónica - LAAN
Evidencia: el laboratorio cuenta con tres balanzas para el pesaje de las muestras previo al ensayo, para las cuales se ha definido una frecuencia de calibración de dos años y que se cumplía en diciembre de 2023. Al momento de esta auditoría, ya se excedió el periodo entre calibraciones, sin posterior calibración ni sin que el programa haya sido revisado y ajustado.
Laboratorio Analizador de Mercurio, sede Central, edificio Laboratorio Químico
Evidencia: para el juego de pesas, marca Kern, código 013356, usado para la comprobación de la balanza empleada para el pesaje de las muestras de mercurio, se establece frecuencia de calibración anual (incluso de 9 meses para una de las pesas); dicha frecuencia ya fue sobrepasada y no se encuentran evidencias de una posterior calibración ni de que el programa de calibración haya sido revisado y ajustado según las necesidades y disponibilidad de recursos. De igual manera, para la balanza, marca Radwag, código interno 045212, se ha establecido una frecuencia entre calibraciones de dos años, el cual ya se cumplió y no se evidencia una posterior calibración ni que el programa de calibración haya sido revisado y ajustado según las necesidades y disponibilidad de recursos.</t>
  </si>
  <si>
    <t>Norma: ISO IEC 17025:2017
Numeral: 6.4.7 Equipamiento
NC: 1</t>
  </si>
  <si>
    <t xml:space="preserve">
Norma: ISO IEC 17025:2017
Numeral: 6.4.7 Equipamiento
NC: 2</t>
  </si>
  <si>
    <t xml:space="preserve">Requisito: el laboratorio debe establecer un programa de calibración, el cual se debe revisar y ajustar según sea necesario, para mantener la confianza en el estado de la calibración.
Laboratorio de Isótopos Estables en agua Líquida LAIE
Evidencia: para el termohigrómetro instalado en el laboratorio para el monitoreo de las condiciones ambientales, se ha establecido una frecuencia de calibración que ya se excedió y no hay evidencias de una posterior calibración ni de que el
programa de calibración haya sido revisado y ajustado según las necesidades y disponibilidad de recursos.
Laboratorio de Isótopos Estables en muestras sólidas LIES
Evidencia: para la balanza, marca Sartorius, modelo MSE6.6YS-0000DM, se ha establecido la frecuencia de calibración dos años y al momento de esta auditoría, ya se excedió tal periodo, sin posterior calibración. Para el juego de pesas de 2 mg a 200 g, serie G1324141, la frecuencia de calibración es dos años y ya se excedió el periodo sin posterior calibración. Similar, para el termohigrómetro, código bidimensional 063650, el periodo de calibración se ha definido en un año y al momento de la auditoría ya se ha excedido, sin posterior calibración.
Laboratorio de Análisis de Activación Neutrónica - LAAN
Evidencia: el laboratorio cuenta con tres balanzas para el pesaje de las muestras previo al ensayo, para las cuales se ha definido una frecuencia de calibración de dos años y que se cumplía en diciembre de 2023. Al momento de esta auditoría, ya se excedió el periodo entre calibraciones, sin posterior calibración ni sin que el programa haya sido revisado y ajustado.
Laboratorio Analizador de Mercurio, sede Central, edificio Laboratorio Químico
Evidencia: para el juego de pesas, marca Kern, código 013356, usado para la comprobación de la balanza empleada para el pesaje de las muestras de mercurio, se establece frecuencia de calibración anual (incluso de 9 meses para una de las pesas); dicha frecuencia ya fue sobrepasada y no se encuentran evidencias de una posterior calibración ni de que el programa de calibración haya sido revisado y ajustado según las necesidades y disponibilidad de recursos. De igual manera, para la balanza, marca Radwag, código interno 045212, se ha establecido una frecuencia entre calibraciones de dos años, el cual ya se cumplió y no se evidencia una posterior calibración ni que el programa de calibración haya sido revisado y ajustado según las necesidades y disponibilidad de recursos.
</t>
  </si>
  <si>
    <t>Norma: ISO IEC 17025:2017
Numeral: 6.4.7 Equipamiento
NC: 3</t>
  </si>
  <si>
    <t>Norma: ISO IEC 17025:2017
Numeral: 6.4.7 Equipamiento
NC: 4</t>
  </si>
  <si>
    <t>ARL POSITIVA</t>
  </si>
  <si>
    <t>Resolución 0312 de 2019, Estándares Mínimos del Sistema de
Gestión de Seguridad y Salud en el Trabajo, numeral 2.7</t>
  </si>
  <si>
    <t>No se evidencia la realización de inspecciones por parte del Comité Paritario de Seguridad y Salud en el Trabajo (COPASST) correspondientes al período en curso.</t>
  </si>
  <si>
    <t>Resolución 312 de 2019 item 4.2.5</t>
  </si>
  <si>
    <t>No se evidencian formatos de registro de visitas de inspección elaborados, ni registros de inspecciones o mantenimiento periódico realizados a las instalaciones, equipos, máquinas y herramientas, incluidos aquellos en los que deba participar el Comité Paritario de Seguridad y Salud en el Trabajo (COPASST).</t>
  </si>
  <si>
    <t>Decreto 1072 de 2015, artículo 2.2.4.6.29, relacionado con la auditoría interna
del SG-SST.</t>
  </si>
  <si>
    <t>No se evidencia la realización ni el registro de auditorías o actividades de verificación efectuadas por el Comité Paritario de Seguridad y Salud en el Trabajo (COPASST). Incumpliendo el estándar 2.7 Conformación y funcionamiento del  (COPASST). Incumpliendo el estándar 2.7 Conformación y funcionamiento del COPASST.</t>
  </si>
  <si>
    <t>Resolución 0312 de 2019, numeral 2.6 – Resolución 0312 de 
2019 Estándar: 2.7 Conformación y funcionamiento del COPASST.</t>
  </si>
  <si>
    <t xml:space="preserve"> No se evidencia la certificación del curso de cincuenta (50) horas en Seguridad 
y Salud en el Trabajo (SG-SST) para los integrantes del Comité Paritario de 
Seguridad y Salud en el Trabajo (COPASST).  
</t>
  </si>
  <si>
    <t xml:space="preserve">Resolución 0312 de 2019. </t>
  </si>
  <si>
    <t xml:space="preserve"> No se evidencia el indicador de severidad dentro del SG-SST, el cual se  encuentra en proceso de elaboración, en cumplimiento de los Estándares  Mínimos establecidos en la Resolución 0312 de 2019. </t>
  </si>
  <si>
    <t>Número</t>
  </si>
  <si>
    <t>Jose Alberto Higuera</t>
  </si>
  <si>
    <t>Recuento distinto de Id</t>
  </si>
  <si>
    <t>Etiquetas de fila</t>
  </si>
  <si>
    <t>Total general</t>
  </si>
  <si>
    <t>En formulación</t>
  </si>
  <si>
    <t>Procesos</t>
  </si>
  <si>
    <t>Etiquetas de columna</t>
  </si>
  <si>
    <t>Vanessa Barreneche Samur</t>
  </si>
  <si>
    <t xml:space="preserve">Protección propiedad intelectual </t>
  </si>
  <si>
    <t>No se evidenció el procedimiento interno oficial que de cuenta de la protección de la propiedad intelectual generada en razón a actividades desarrolladas para el Servicio Geológico Colombiano por parte de los contratistas</t>
  </si>
  <si>
    <t>Reformulación OM 790</t>
  </si>
  <si>
    <t/>
  </si>
  <si>
    <t>Ausencia de un registro claro para el diligenciamiento de las solicitudes de las prestaciones de servicio en la ORMS</t>
  </si>
  <si>
    <t xml:space="preserve">Implementar un formato en el laboratorio en el cual se pueda identificar el consecutivo de la muestra </t>
  </si>
  <si>
    <t>Alejandra Garcia</t>
  </si>
  <si>
    <t>Contratista Responsable técnica</t>
  </si>
  <si>
    <t>Cantidad de solicitudes sin duplicar/Total de solicitudes</t>
  </si>
  <si>
    <t>100% formato F-TNU-RA-019 Expediente Gamma actualizado</t>
  </si>
  <si>
    <t>Implementar un formato en la ORMScon el fin de evitar duplicidad de las solicitudes</t>
  </si>
  <si>
    <t>Claudia Sandoval</t>
  </si>
  <si>
    <t>Contratista Responsable de ORMS</t>
  </si>
  <si>
    <t>(Número de documentos actualizados y publicados / Número de documentos a actualizar) *100</t>
  </si>
  <si>
    <t>100% Formato F-TNU-TN-019 Aceptación de análisis actualizado</t>
  </si>
  <si>
    <t>Actualización del formato F-TNU-RA-014 V03 conforme lineamientos de la norma ISO 17025:2017 con respecto a la identificación de items de ensayo</t>
  </si>
  <si>
    <t>Alejandra García</t>
  </si>
  <si>
    <t>100% F-TNU-RA-014_V04 Actualizado con el formato de la etiqueta
Pantallazo de listado maestro</t>
  </si>
  <si>
    <t>Incluir en el instructivo de IN-TNU-RA-009 V02 Recepción e identificación manejo y disposición de muestras en el LRA, las reponsabilidades en la verificación de la identificación y  etiquetado de las muestras</t>
  </si>
  <si>
    <t>100% IN-TNU-RA-009 Recepción e identificación manejo y disposición de muestras en el LRA Actualizado versión 03</t>
  </si>
  <si>
    <t>Realizar el análisis de las actividades asociadas al registro de las solicitudes en el formato F-TNU-TN-019 llevadas a cabo en  las vigencias anteriores</t>
  </si>
  <si>
    <t>Contratista Responsable de  ORMS</t>
  </si>
  <si>
    <t>(Número de documentos realizado / Número de documento planificado) *100</t>
  </si>
  <si>
    <t>100% Informe de ORMS
Registro de formato F-TNU-TN- 019 de vigencias anteriores</t>
  </si>
  <si>
    <t>En el formato de solicitud de servicios se relacionaba como uno solo el equipo, sin descriminar sus accesorios</t>
  </si>
  <si>
    <t>Actualizar el formato F-TNU-LS-040_V04 solicitud de servicios  especificando la verificación de la entrega de los accesorios entre la ORMS y el LSCD</t>
  </si>
  <si>
    <t xml:space="preserve"> F-TNU-LS-040 Solicitud de servicios
F-PSG-005 LISTADO MAESTRO DE DOCUMENTOS</t>
  </si>
  <si>
    <t>Realizar un análisis con el fin de identificar si el formato F-TNU-LS-040 Solicitud de servicios ha sido efectivo para la recepción y entrega de accesorios</t>
  </si>
  <si>
    <t>(Cantidad de solicitudes que cumple con las entrega de accesorios/ cantidad de solicitudes que se recepcionan con accesorios)*100</t>
  </si>
  <si>
    <t>Informe de ORMS &gt; 80%</t>
  </si>
  <si>
    <t>Se tenia una revisión deficiente en los tiempos de respuesta para la asignación de citas para la prestación de servicios del laboratorio LSCD</t>
  </si>
  <si>
    <t>Realizar análisis de los tiempos de respuesta a las solicitudes enviadas por los usuarios del LSCD con respecto a la asignación de citas una vez realizado el pago del servicio.</t>
  </si>
  <si>
    <t>Contratista Respondable de ORMS</t>
  </si>
  <si>
    <t>(Número de sollicitud de prestación de servicios oportunos/Número de  solicitudes de prestación de servicios)*100</t>
  </si>
  <si>
    <t xml:space="preserve">Informe de ORMS con análisis realizado
Registro F-TNU-PS-006 TRAZABILIDAD DE SERVICIOS LSCD
Registro F-TNU-TN-019 LISTADO DE SOLICITUDES Y SERVICIOS ORMS &gt; 80%
</t>
  </si>
  <si>
    <t>Programar citas previas para realizar la atención al usuario relacionada a la prestación del servicio para el laboratorio secundario de calibración dosimétrica.</t>
  </si>
  <si>
    <t>(Número de citas realizadas/Número de citas programadas)*100</t>
  </si>
  <si>
    <t xml:space="preserve">
Informe de ORMS con análisis realizado
Registro F-TNU-PS-006 TRAZABILIDAD DE SERVICIOS LSCD
Registro F-TNU-TN-019 LISTADO DE SOLICITUDES Y SERVICIOS ORMS &gt; 90% </t>
  </si>
  <si>
    <t xml:space="preserve">Realizar análisis de los informes de percepción a nivel histórico </t>
  </si>
  <si>
    <t>Adriana Rodriguez</t>
  </si>
  <si>
    <t>Contratista - Responsable de Calidad DAN</t>
  </si>
  <si>
    <t>% Oportunidad en atender requerimientos
técnicos dentro de los horarios establecidos</t>
  </si>
  <si>
    <t xml:space="preserve">Informe de análisis de los resultados obtenidos en el informe de percepción durante las vigencias para  el aspecto “Oportunidad en atender requerimientos técnicos dentro de los horarios establecidos” &gt; 90% </t>
  </si>
  <si>
    <t>Revisar la cantidad  de desviaciones en los certificados de calibración que se han presentado en la prestación del servicio a los usuarios</t>
  </si>
  <si>
    <t>Claudia Sandoval
Adriana Rodriguez</t>
  </si>
  <si>
    <t>Contratistas
Responsable de ORMS
Responsable de calidad</t>
  </si>
  <si>
    <t>(Número de certificados sin desviaciones/ Número de certificados emitidos)*100</t>
  </si>
  <si>
    <t xml:space="preserve">
Informe de gestiión ORMS
Registro F-TNU-PS-006 TRAZABILIDAD DE SERVICIOS LSCD &gt; 90% </t>
  </si>
  <si>
    <t>Revisar y si es necesario ajustar las preguntas del formato F-COM-PC-029 encuesta laboratorio secundario de calibración dosimétrica.</t>
  </si>
  <si>
    <t>Johana Gaitan</t>
  </si>
  <si>
    <t>Coordinadora de GIAR</t>
  </si>
  <si>
    <t xml:space="preserve">
100% F-PSG-005 LISTADO MAESTRO DE DOCUMENTOS
</t>
  </si>
  <si>
    <t>Realizar la gestión del cambio para la actualización del método de ensayo ME-TNU-TC-002</t>
  </si>
  <si>
    <t>Daniel Cortes</t>
  </si>
  <si>
    <t>Contratista
Responsable de ensayo</t>
  </si>
  <si>
    <t>Implementación de software para la mejor visual del reporte de datos</t>
  </si>
  <si>
    <t xml:space="preserve">Registro F-PSG-GDC-001 Gestión del cambio </t>
  </si>
  <si>
    <t>Entero</t>
  </si>
  <si>
    <t>Planificar la actualización de los documentos involucrados en el formato F-PSG-CDD-005 Revisión de documetnos del sistema de gestión</t>
  </si>
  <si>
    <t>Contratista Responsable de ensayo</t>
  </si>
  <si>
    <t xml:space="preserve">
100% F-PSG-CDD-005 REVISIÓN DE DOCUMENTOS DEL SISTEMA DE GESTIÓN
F-PSG-005 LISTADO MAESTRO DE DOCUMENTOS
</t>
  </si>
  <si>
    <t>Actualizar el método de ensayo ME-TNU-TC-002 V07 Análisis de muestras geológicas por la técnica de datación U/Pb</t>
  </si>
  <si>
    <t xml:space="preserve">100% ME-TNU-TC-002V08  Análisis de muestras geológicas por la técnica de datación U/Pb 
F-PSG-CDD-005 REVISIÓN DE DOCUMENTOS DEL SISTEMA DE GESTIÓN
</t>
  </si>
  <si>
    <t xml:space="preserve">Notificar a ONAC la actualización del documento normativo del método de ensayo </t>
  </si>
  <si>
    <t>Jimmy Alejandro Muñoz
Angelica María Candela</t>
  </si>
  <si>
    <t>Director Técnico Asuntos Nucleares
Representante del OEC ante ONAC</t>
  </si>
  <si>
    <t>Notificación aceptada por ONAC</t>
  </si>
  <si>
    <t>Notificación radicada ante ONAC</t>
  </si>
  <si>
    <t>Contratista - Responsable de ensayo</t>
  </si>
  <si>
    <t>Asegurar el control de los registros técnicos asociados a la actualización del  cálculo de la incertidumbre para dar cumplimiento a los requisitos 7.5 Registros técnicos y  8.4.2 control de la norma, mediante la verificación de los registros del método</t>
  </si>
  <si>
    <t>Contratista - Responsable de calidad DAN</t>
  </si>
  <si>
    <t>Registros técnicos verificados conformes/Registro técnicos generados en e Informe de validación vigente</t>
  </si>
  <si>
    <t xml:space="preserve">100% Lista de verificación de los registros técnicos generados en la validación de ME-TNU-TC-002 V08 </t>
  </si>
  <si>
    <t>Actualizar el anexo de calculos e incertidumbre del informe de validación indicando el análisis con respecto a la verificación de la incertidumbre</t>
  </si>
  <si>
    <t>(Registros técnicos conservados/ Registros Técnicos generados)*100</t>
  </si>
  <si>
    <t xml:space="preserve">100% Informe de Validación Datación Geocronológica en la matriz Circón                           Informe de estimación de la incertidumbre que  evidencie que los cambios del personal no han generado desviaciones en las características de desempeño del método
</t>
  </si>
  <si>
    <t xml:space="preserve">realizar la verificación de la integridad documental en la relación de este documento GU-TNU-MTN-001 Guia para la incertidumbre </t>
  </si>
  <si>
    <t>Revisión de los documentos del sistema de gestión a actualizar</t>
  </si>
  <si>
    <t>Registro  F-PSG-CDD-005 Revisión de documetnos del sistema de gestión actualizado</t>
  </si>
  <si>
    <t xml:space="preserve">Actualizar el documento  GU-TNU-MTN-001 Guia para la incertidumbre </t>
  </si>
  <si>
    <t xml:space="preserve">100%
F-PSG-005 LISTADO MAESTRO DE DOCUMENTOS
GU-TNU-MTN-002 VALIDACIÓN O CONFIRMACIÓN DE
MÉTODOS DE ENSAYO Y CALIBRACIÓN. </t>
  </si>
  <si>
    <t xml:space="preserve">Divulgar los cambios del instructivo GU-TNU-MTN-001 Guia para la incertidumbre </t>
  </si>
  <si>
    <t>(Número de participantes con entendimiento de divulgación / Número de participantes ) *100</t>
  </si>
  <si>
    <t>Lista de asistencia
Eficacia de la divulgación &gt;80%</t>
  </si>
  <si>
    <t>Realizar la revisión del  contenido  del instructivo IN-TNU-PES-002 Emisión de reportes de resultados a los usuarios GIANG, con el fin de definir su  aplicabilidad en el sistema de gestion y dependiendo de la decisión actualizar o inactivar</t>
  </si>
  <si>
    <t>Contratista - Responsable de ORMS</t>
  </si>
  <si>
    <t>100%
 IN-TNU-PES-002  Emisión de reportes de resultados a los usuarios GIANG actualizado o inactivado</t>
  </si>
  <si>
    <t xml:space="preserve">Realizar la revisión de los documentos de la ORMS que contienen la referencia de Orfeo </t>
  </si>
  <si>
    <t>100% 
Registro F-PSG-CDD-005 Revisión de documetnos del sistema de gestión  con la referencia de los docuemntos que relacionan el aplicativo Orfeo</t>
  </si>
  <si>
    <t>Actualizar el procedimiento PR-TNU-PS-002 V 09 Prestación de servicios de ensayo  y calibración para confirmar las referencias al uso de Orfeo</t>
  </si>
  <si>
    <t>100%
 PR-TNU-001 (ANTES PR-TNU-PS-002)  PRESTACIÓN DE SERVICIOS DE ENSAYOS, CALIBRACIÓN E IRRADIACIÓN DE ÍTEMS</t>
  </si>
  <si>
    <t>Divulgar los cambios en la documentación modiificada</t>
  </si>
  <si>
    <t>La trazabilidad al Sistema Internacional de Unidades (SI) mediante la calibración se reportó a partir del certificado de calibración del electrómetro N° COL/2023/EL01 declara la trazabilidad para la magnitud eléctrica con el estándar de BEV, Austria a través de la calibración de: “Keithley 2002 voltmeter, GenRad 1404-A Capacitor, and GWINSTEK AFG-2225” trazable con el estándar y cuyos factores de corrección en el LSCD del Servicio Geológico Colombiano utiliza para la determinación de la magnitud en la plantilla F-TNU-LS-077 "Determinación de tasa de dosis absorbida en agua Dw con haz DE Co-60", en la cual se determina el coeficiente de calibración, reportado en el certificado de calibración a los usuarios. El IAEA no es un laboratorio reconocido para la magnitud eléctrica y no se verificó que la trazabilidad debía hacerse desde el sistema completo (cámara de ionización + electrómetro).</t>
  </si>
  <si>
    <t>Gestionar el tratamiento de trabajo no conforme y como
parte de dicho tratamiento establecer si es necesario repetir
las calibraciones y evidenciar la entrega de nuevos
certificados a los clientes.</t>
  </si>
  <si>
    <t xml:space="preserve"> Johana Gaitán.
 Julián Andrés Niño
Contratista: Mercy González
Contratista: Adriana Rodríguez</t>
  </si>
  <si>
    <t>Coordinadora de GIAR
Contratista - Responsable Técnico
Contratista - Operadora
Contratista - Responsable de calidad DAN</t>
  </si>
  <si>
    <t>(Numero de registros diligenciados/Numero de registros realizados)*100</t>
  </si>
  <si>
    <t>100%
Registro F-PSG-TNC-001 Trabajo no conforme</t>
  </si>
  <si>
    <t>Calibración del electrómetro marca PTW FREIBURG,
modelo UNIDOS E , serie: T10009-90092 en magnitud
carga en los intervalos de operaciones pertinentes en un
laboratorio que cumpla los lineamientos de trazabilidad
metrológica del CEA 3.0-02.</t>
  </si>
  <si>
    <t xml:space="preserve"> Mercy González</t>
  </si>
  <si>
    <t>Operadora de instalación:</t>
  </si>
  <si>
    <t>(Número de certificados de calibración realizdos/Numero de certificados obtenidos)*100</t>
  </si>
  <si>
    <t>100%
Certificado de calibración del electrómetro.</t>
  </si>
  <si>
    <t>Calibrar los sistemas dosimétricos de los usuarios con el
sistema dosimétrico cámara de ionización marca PTW
FREIBURG, modelo 30013, serie 0 009816 y electrómetro
marca PTW FREIBURG, modelo UNIDOS E , serie: T10009-
90092, una vez recibido dicho patrón de referencia</t>
  </si>
  <si>
    <t>Contratista Mercy González</t>
  </si>
  <si>
    <t xml:space="preserve"> Operadora de instalación</t>
  </si>
  <si>
    <t>100%
F-TNU-LS-079, Certificado de calibración generados</t>
  </si>
  <si>
    <t>Actualizar el MO-TNU-LS-010 Manual operativo confirmación
metrológica, en el cual se describa el criterio de aceptación de
calibración de los sistemas dosimétricos patrones, de referencia
y de trabajo, alineado con los requisitos de trazabilidad
metrológica del documento CEA 3.0-02</t>
  </si>
  <si>
    <t xml:space="preserve">Operadora de instalación LSCD </t>
  </si>
  <si>
    <t>100%
MO-TNU-LS-010 Manual operativo confirmación metrológica
- Listado maestro de documentos</t>
  </si>
  <si>
    <t>Actualizar el registro F-TNU-LS-066 Inventario metrológico,
incluyendo para los patrones de referencia y de trabajo el campo
para registrar la verificación del criterio de aceptación de
trazabilidad metrológica del certificado de calibración.</t>
  </si>
  <si>
    <t>100%
Formato F-TNU-LS-066 Inventario metrológico.
- Listado maestro de documentos
- Registro F-TNU-LS-066 Inventario metrológico.</t>
  </si>
  <si>
    <t>Verificar la equivalencia de las tasas de dosis absorbida en agua
de referencia según el historial de la carta de control, posterior a
la calibración del electrómetro.</t>
  </si>
  <si>
    <t>(Numero de registros diligeniados/Numero de registros planificados)*100</t>
  </si>
  <si>
    <t>100%
F-TNU-LS-081 Carta control del haz de Co 60
- F-TNU-LS-066 Inventario metrológico.
- F-TNU-LS-077 Determinación de la tasa de dosis absorbida en agua Dw con haz de Co 60</t>
  </si>
  <si>
    <t>Divulgar la actualización de los documentos MO-TNU-LS-010
Manual operativo confirmación metrológica y F-TNU-LS-066
Inventario metrológico</t>
  </si>
  <si>
    <t>Realizar la revisión de los controles en el registro F−PSG−
RGC−001 Matriz de Riesgos de Gestión y Corrupción a los riesgos
relacionados con la prestación del servicio y la trazabilidad
metrológica.</t>
  </si>
  <si>
    <t>Contratista Adriana Rodríguez</t>
  </si>
  <si>
    <t xml:space="preserve">
Contratista -  Responsable de Calidad DAN</t>
  </si>
  <si>
    <t>100%
F−PSG− RGC−001 Matriz de Riesgos de Gestión y
Corrupción</t>
  </si>
  <si>
    <t>Verificar la completitud de las actividades asociadas al plan de
acción.</t>
  </si>
  <si>
    <t>Contratista William Andrés
Santamaría</t>
  </si>
  <si>
    <t>Contratista - Profesional GTP</t>
  </si>
  <si>
    <t>(Número de acciones con seguimiento / Número de acciones planteadas)*100</t>
  </si>
  <si>
    <t>100%
Estado de la acción correctiva del aplicativo institucional.</t>
  </si>
  <si>
    <t>En los certificados de calibración de los sistemas dosimétricos de teleterapia no se reporta la trazabilidad metrológica de la cadena ininterrumpida con los patrones empleados en el procedimiento de calibración, solo se reportó el
certificado del patrón de referencia PTW modelo 30013 serie 9816, y no se incluyó el patrón de trabajo intermedio y no se verificó la veracidad de la trazabilidad metrológica informada para la liberación y autorización de los certificados de calibración.</t>
  </si>
  <si>
    <t>Gestionar el tratamiento de trabajo no conforme y si es necesario
establecer en las actividades repetir las calibraciones y evidenciar
la entrega de nuevos certificados a los clientes</t>
  </si>
  <si>
    <t>Contratista: Adriana Rodríguez
 Johana Gaitán.
 Julián Andrés Niño
Contratista: Mercy González</t>
  </si>
  <si>
    <t>Contratista -  Responsable de Calidad DAN
Coordinadora de GIAR
Contratista - Responsable Técnico
Contratista - Operadora</t>
  </si>
  <si>
    <t>100%
Registro F-PSG-TNC-001
Trabajo no conforme</t>
  </si>
  <si>
    <t>Actualizar el formato de certificado de calibración F-TNU-LS-079
especificando el patrón de trabajo usado en el proceso de
calibración.</t>
  </si>
  <si>
    <t>100%
F-TNU-LS-079 certificado
de calibración sistema dosimétrico para
teleterapia
- Listado maestro de
documentos</t>
  </si>
  <si>
    <t>Emitir los certificados de calibración modificados a los usuarios y
enviar comunicación a los usuarios.</t>
  </si>
  <si>
    <t>100%
Certificados de calibración
SDRT-0033, SDRT-0035 y
SDRT-0036 modificados
- Comunicación a los
usuarios</t>
  </si>
  <si>
    <t>Actualizar el Método de calibración MC-TNU-LS-003
documentando en la generación de los certificados tanto el
registro del patrón de referencia como el de trabajo (si aplica este
último) que se utilizan para la calibración del sistema dosimétrico
de los usuarios. Es pertinente aclarar que las calibraciones se
realizaran usando siempre el patrón de referencia hasta tanto los
patrones de trabajo sean calibrados por un laboratorio que
cumple con los lineamientos de trazabilidad metrológica del CEA
3.0-02.</t>
  </si>
  <si>
    <t>100%
MC-TNU-LS-003
calibración de sistemas
dosimétricos de referencia
y de trabajo para
teleterapia con haz de Co-
60 actualizado
- Listado maestro de
documentos</t>
  </si>
  <si>
    <t>Divulgar de los documentos actualizados MC-TNU-LS-003 y FTNU-
LS-079</t>
  </si>
  <si>
    <t>100%
Lista de asistencia
Eficacia de la divulgación</t>
  </si>
  <si>
    <t>Revisar y actualizar los controles en el registro de la matriz de
riesgos F-PSG-RGC-001, donde se ajuste lo relacionado con la
generación de los certificados de calibración.</t>
  </si>
  <si>
    <t xml:space="preserve"> Adriana Rodríguez</t>
  </si>
  <si>
    <t xml:space="preserve">Contratista Responsable de calidad DAN: </t>
  </si>
  <si>
    <t>100%
F-PSG-RGC-001Matriz de
riesgos</t>
  </si>
  <si>
    <t>(Número de registros verificados/Número de registros establecidos)* 100</t>
  </si>
  <si>
    <t>100%
Estado de la acción
correctiva del aplicativo
institucional.</t>
  </si>
  <si>
    <t>Actualizar el registro F-PSG-SDG-001_Matriz_comunicaciones con respecto al cumplimiento de los documentos donde se tiene los requisitos del organismo acreditador.</t>
  </si>
  <si>
    <t>Adriana Rodriguez
Ana Maria Perdomo</t>
  </si>
  <si>
    <t>Contratista Responsable de calidad DAN
Contratista Responsable de calidad DL</t>
  </si>
  <si>
    <t>100%
Registro F-PSG-SDG-001_Matriz_comunicaciones actualizado</t>
  </si>
  <si>
    <t>Divulgar los cambios realizados en la matriz de comunicaciones.</t>
  </si>
  <si>
    <t xml:space="preserve">Contratista Responsable de calidad DAN
</t>
  </si>
  <si>
    <t>Revisar y actualizar PR-AEO-MTR-001 Aseguramiento Metrológico con respecto a la revisión y aceptación de los servicios de calibración de los laboratorios con implementación de la norma ISO 17025.</t>
  </si>
  <si>
    <t xml:space="preserve"> Katiusca Zulay Rincón</t>
  </si>
  <si>
    <t xml:space="preserve">
Contratista
Responsable aseguramiento metrológico</t>
  </si>
  <si>
    <t>100%
F-PSG-005 LISTADO MAESTRO DE DOCUMENTOS
 PR-AEO-MTR-001 Aseguramiento Metrológico</t>
  </si>
  <si>
    <t>Divulgación del documento PR-AEO-MTR-001 Aseguramiento Metrológico.</t>
  </si>
  <si>
    <t>Actualizar en el formato F-TNU-LS-040 Condiciones de Servicio la no declaración de conformidad de los resultados y actualizar las condiciones enunciadas en el aplicativo de prestación de servicios del LSCD.</t>
  </si>
  <si>
    <t>100%
 F-TNU-LS-040 Condiciones de Servicio 
Pantallazo de LISTADO MAESTRO DE DOCUMENTOS
Pantallazo de la actualización de las condiciones de servicios de la  prestación del servicio en el aplicativo</t>
  </si>
  <si>
    <t>31/06/2025</t>
  </si>
  <si>
    <t>Aceptación de las condiciones de servicio en el aplicativo de prestación de servicios del LSCD.</t>
  </si>
  <si>
    <t>Un registro de aceptación de condiciones por usuario</t>
  </si>
  <si>
    <t>100%
Pantallazo de  conocimiento y aceptación de las condiciones de la prestación del servicio en el aplicativo</t>
  </si>
  <si>
    <t>Realizar el monitoreo radiológico (monitoreo de tasas de dosis) de acuerdo al tiempo establecido en el manual de protección radiologica MO-TNU-LS-001, verificando que no haya influencia de otras fuentes radiactivas que afecten las mediciones que se realizcen en el Bunker 1.</t>
  </si>
  <si>
    <t>Erwin Aguirre</t>
  </si>
  <si>
    <t>Contratista Operador</t>
  </si>
  <si>
    <t>(Número de registros actualizados / Número de registros evaluados) *100</t>
  </si>
  <si>
    <t>100%
Registro F-TNU-LS-005 Mediciones de niveles de radiación LSCD
Registro F-TNU-LS-045 Evaluación de contaminación cruzada.</t>
  </si>
  <si>
    <t>Planificar la revisión del PR-PSG-IMC-001, F-TNU-TN-013 en el formato F-PSG-CDD-005 Revisión de documentos del Sistema de Gestión</t>
  </si>
  <si>
    <t>Ana María Perdomo
Adriana Patricia Rodríguez</t>
  </si>
  <si>
    <t>Contratista - Responsable de calidad DL
Contratista - Responsable de calidad DAN</t>
  </si>
  <si>
    <t>F-PSG-CDD-005 Revisión de documentos del Sistema de Gestión actualizado</t>
  </si>
  <si>
    <t>Revisar y actualizar el PR-PSG-IMC-001 Procedimiento de imparcialidad y confidencialidad y eliminar el formato F-TNU-TN-013</t>
  </si>
  <si>
    <t>100%
 PR-PSG-IMC-001 Procedimiento de imparcialidad y confidencialidad
F-PSG-005 LISTADO MAESTRO DE DOCUMENTOS
Solicitud de inactivación de F-TNU-013</t>
  </si>
  <si>
    <t>Divulgar el procedimiento PR-PSG-IMC-001 Procedimiento de imparcialidad y confidencialidad</t>
  </si>
  <si>
    <t xml:space="preserve">"Esquema 18-LAB-017 OM7, esquema 18-LAC-013 OM4
Para esta oportunidad de mejora no se considera pertinente realizar tratamiento debido a que lo que se evidencio durante la auditoria de seguimiento de ONAC, fue el registro correspondiente al programa de auditorias internas de 2024, el cual tenia las versiones anteriores de los criterios de ONAC como lo son los RAC y los CEA. 
Dado que este formato F-PSG-ASG-001 se actualiza para cada programa de auditoria de la vigencia, no se justifica su actualización
</t>
  </si>
  <si>
    <t>Ana María Perdomo Calambas
Adriana Patricia Rodríguez Poveda</t>
  </si>
  <si>
    <t>Contratista -  Responsable de Calidad DL
Contratista -  Responsable de Calidad DAN</t>
  </si>
  <si>
    <t>La trazabilidad al Sistema Internacional de Unidades (SI) mediante la calibración se reportó a partir del certificado de calibración del electrómetro N° COL/2023/EL01 declara la trazabilidad para la magnitud eléctrica con el estándar de BEV, Austria a través de la calibración de: “Keithley 2002 voltmeter, GenRad 1404-A Capacitor, and GWINSTEK AFG-2225” trazable con el estándar y cuyos factores de corrección en el LSCD del Servicio Geológico Colombiano utiliza para la determinación de la magnitud en la F-TNU-LS-032 "Determinación de tasa de Kerman en aire", en la cual se determina el coeficiente de calibración, reportada en el certificado de calibración a los usuarios. El IAEA no es un laboratorio reconocido para la magnitud eléctrica y no se verificó que la trazabilidad debía hacerse desde el sistema completo (cámara de ionización + electrómetro).</t>
  </si>
  <si>
    <t>Gestionar el tratamiento de trabajo no conforme</t>
  </si>
  <si>
    <t>Adriana Rodríguez 
Johana Gaitán. 
Julián Andrés Niño 
Erwin Aguirre</t>
  </si>
  <si>
    <t xml:space="preserve">Contratista: Responsable de calidad
Funcionaria Coordinadora de GIAR
Funcionario: Responsable Técnico
Contratista Operador de instalación </t>
  </si>
  <si>
    <t>100% 
Registro F-PSG-TNC-001 Trabajo no conforme</t>
  </si>
  <si>
    <t>Calibración del electrómetro marca PTW FREIBURG, modelo UNIDOS E, serie: T10009-90092 en magnitud carga en los intervalos de operacionales pertinentes en un laboratorio que cumpla los lineamientos de trazabilidad metrológica del CEA 3.0-02.</t>
  </si>
  <si>
    <t xml:space="preserve"> Erwin Aguirre</t>
  </si>
  <si>
    <t>Contratista Responsable: Operador de instalación</t>
  </si>
  <si>
    <t>100% Certificado de calibración del electrómetro</t>
  </si>
  <si>
    <t xml:space="preserve">Actualizar el MO-TNU-LS-010 Manual operativo confirmación metrológica, en el cual se describa el criterio de aceptación de calibración de los sistemas dosimétricos patrones, de referencia y de trabajo, alineado con los requisitos de trazabilidad metrológica del documento CEA 3.0-02 </t>
  </si>
  <si>
    <t>100% MO-TNU-LS-010 Manual operativo confirmación metrológica  actualizado
Pantallazo de Listado maestro</t>
  </si>
  <si>
    <t>Actualizar el registro F-TNU-LS-066 Inventario metrológico, incluyendo para los patrones de referencia y de trabajo el campo la verificación de criterio de aceptación de trazabilidad metrológica del certificado de calibración.</t>
  </si>
  <si>
    <t>100% Registro F-TNU-LS-066 Inventario metrológico.</t>
  </si>
  <si>
    <t>Realizar la medición de tasa de referencia a la distancia de 3metros con el patrón de referencia cámara de ionización esférica 32002 serie 753 y el electrómetro marca PTW FREIBURG, modelo UNIDOS E, serie: T10009-90092 y comparar la equivalencia de los resultados con la tasa de referencia actual de acuerdo al estadígrafo de la norma ISO 17043.</t>
  </si>
  <si>
    <t>100% Registro F-TNU-LS-032 plantilla de medición de tasa de Kerman en aire</t>
  </si>
  <si>
    <t>Divulgar la actualización del documento MO-TNU-LS-010 Manual operativo confirmación metrológica, y el registro F-TNU-LS-066 Inventario metrológico</t>
  </si>
  <si>
    <t>(Número de participantes que aprueban la evaluación / Número de participantes evaluados) *100</t>
  </si>
  <si>
    <t>Lista de asistencia
Evaluación de entendimiento de la divulgación &gt;80%</t>
  </si>
  <si>
    <t>Realizar la revisión de los controles en el registro F−PSG− RGC−001 Matriz de Riesgos de Gestión y Corrupción a los riesgos relacionados con la prestación del servicio y la trazabilidad metrológica</t>
  </si>
  <si>
    <t>Contratista Responsable de calidad</t>
  </si>
  <si>
    <t>100% F−PSG− RGC−001 Matriz de Riesgos de Gestión y Corrupción actualizado</t>
  </si>
  <si>
    <t>Verificar la completitud de las actividades asociadas al plan de acción.</t>
  </si>
  <si>
    <t>William Andres Santamaría</t>
  </si>
  <si>
    <t xml:space="preserve">Contratista Asesor Grupo de Planeación: </t>
  </si>
  <si>
    <t>100% Estado de la acción correctiva del aplicativo institucional.</t>
  </si>
  <si>
    <t>Modificar el certificado de calibración para la magnitud Tasa de dosis equivalente ambiental H*10 formato F-TNU-LS-074</t>
  </si>
  <si>
    <t>100%
Formato F-TNU-LS-074 Certificado de calibración actualizado
Pantallazo de listado  maestro de documentos</t>
  </si>
  <si>
    <t>Divulgar los cambios realizados en el formato F-TNU-LS-074 Certificado de calibración</t>
  </si>
  <si>
    <t>Eficacia de la divulgación &gt;80%</t>
  </si>
  <si>
    <t>Porque no se tenía definida la metodología para realizar la evaluación de los riesgos para determinar el nivel y la frecuencia de participación en EA o CILD</t>
  </si>
  <si>
    <t>Alinear  los requisitos especificados en el CEA 3.0-04 Política para la participación en ensayos de aptitud y/o comparaciones interlaboratorios distintas a ensayos de aptitud, con el procedimiento PR-PSG-ASE-001 Aseguramiento de la validez de los resultados incluyendo la metodología para determinar el nivel y la frecuencia de participación en EA o CILD y responsabilidades</t>
  </si>
  <si>
    <t>Ana María Perdomo C.
Cindy Vanessa Abella
Adriana Patricia Rodriguez</t>
  </si>
  <si>
    <t>Contratistas: 
Responsable de calidad DL
Apoyo Sistema de Gestión DL
Responsable de calidad DAN</t>
  </si>
  <si>
    <t>100% PR-PSG-ASE-001 Aseguramiento de la validez de los resultados actualizado 
Pantallazo de listado maestro de documetos</t>
  </si>
  <si>
    <t>Actualizar el formato F-PSG-ASE-001 Plan de aseguramiento de la validez de los resultados implementando la forma en la que se determinen el nivel y frecuencia de participación en EA o CILD de acuerdo con una evaluación de riesgos y elaborar el plan de participación en EA o CILD</t>
  </si>
  <si>
    <t xml:space="preserve">100% Formato F-PSG-ASE-001 Plan de aseguramiento de la validez de los resultados actualizado
Pantallazo de listado maestro de documentos </t>
  </si>
  <si>
    <t>Divulgar el procedimiento PR-PSG-ASE-001 Aseguramiento de la validez de los resultados y lineamientos para uso del formato F-PSG-ASE-001 Plan de aseguramiento de la validez de los resultados incluyendo la metodología para determinar el nivel y la frecuencia de participación en EA o CILD</t>
  </si>
  <si>
    <t>Implementar el procedimiento PR-PSG-ASE-001 Aseguramiento de la validez de los resultados y el formato F-PSG-ASE-001 Plan de aseguramiento de la validez de los resultados incluyendo la metodología para determinar el nivel y la frecuencia de participación en EA o CILD para las metodología acreditadas, actualizando el registro de Seguimiento a la implementación del plan de participación en ensayos de aptitud por parte del OEC o justificación de no participación.</t>
  </si>
  <si>
    <t>(Número de regisros realizados / Número de registros a actualizar) *100</t>
  </si>
  <si>
    <t>100% Registro formato F-PSG-ASE-001 Plan de aseguramiento de la validez de los resultados, con el análisis de riesgos para determinar el nivel y la frecuencia de participación en EA o CILD 
Registro Seguimiento a la implementación del plan de participación en ensayos de aptitud o justificación de no participación</t>
  </si>
  <si>
    <t>Desconocimiento del criterio especifico de acreditación CEA 3.0-04  Política para la participación en ensayos de aptitud y/o comparaciones interlaboratorios distintas a ensayos de aptitud Versión 5</t>
  </si>
  <si>
    <t>Realizar la planificación y participación en EA O CILD para:
a) ME-TNU-IE-003 Determinación de las relaciones isotopicas de δ²H, δ¹⁸O Y δ17O en agua liquida versión 1 de 9 de  septiembre de 2025.
b) Determinación de elementos Tierras Raras mediante descomposición multiácido ME-LAB-ICP-015 Determinación de elementos Tierras Raras mediante descomposición multiácido V01 de octubre 03 de 2025.
c) Determinación de azufre en carbón y cenizas de carbón. ASTM D4239 - 18 Standard Test Method for Sulfur in the Analysis Sample of Coal and Coke Using High-Temperature Tube Furnace Combustion1. Method B
d) Determinación de actividad de emisores gamma con detector de Germanio hiperpuro. Espectrometría gamma. 
Filtros en el intervalo de 59.5 keV a 1406 keV. ME-TNU-RA-002 DETERMINACION DE ACTIVIDAD POR  ESPECTROMETRIA GAMMA PARA MATRIZ FILTRO.Version 1 de octubre de 2025.
e) ME-TNU-TC-002 Análisis de muestras geológicas por la técnica de  datación U/Pb, versión 8 de noviembre de 2025
Teniendo en cuenta la implementación de la evaluación de riesgos para la determinación del nivel y la frecuencia de participación en EA o CILD</t>
  </si>
  <si>
    <t>a) Jaqueline Mojica
b) Lorena Becerra
c) Merydoreya Moreno
d) Alejandra Garcia 
e) Daniel Cortés
Ana Maria Perdomo
Adriana Rodriguez</t>
  </si>
  <si>
    <t xml:space="preserve">a)Contratista Responsable Técnico LAIE
b) Contratista Responsable Técnico ICP-MS
c) Funcionaria Responsable técnico Azufre en carbones
d) Contratista Responsable técnico LRA
e) Contratista Responsable técnico Datación U-Pb
Contratista Responsable de calidad DL
Contratista Responsable de calidad DAN
</t>
  </si>
  <si>
    <t>(Participaciones en EA o CILD ejecutadas / Participaciones en EA o CILD planeadas) * 100</t>
  </si>
  <si>
    <t xml:space="preserve">100% Informes de Participaciones en EA o CILD </t>
  </si>
  <si>
    <t>Realizar la búsqueda de proveedores de EA o CILD disponibles para los ensayos que cuentan con Justificación de No Participación y los que la entidad ha planificado solicitar ampliación o actualización del alcance de acreditación en el 2026</t>
  </si>
  <si>
    <t>a) Jaqueline Mojica
b) Lorena Becerra
c) Merydoreya Moreno
d) Alejandra Garcia 
e) Daniel Cortés</t>
  </si>
  <si>
    <t>a)Contratista Responsable Técnico LAIE
b) Contratista Responsable Técnico ICP-MS
c) Funcionaria Responsable técnico Azufre en carbones
d) Contratista Responsable técnico LRA
e) Contratista Responsable técnico Datación U-Pb</t>
  </si>
  <si>
    <t>100% Correos electrónicos
Registro de justificación de no participación</t>
  </si>
  <si>
    <t>Gestionar la contratación de la compra de los EA y/o CILD incluyendo los ensayos que apliquen a los laboratorios acreditados</t>
  </si>
  <si>
    <t xml:space="preserve">Angelica Maria  Candela 
Jimmy Muñoz </t>
  </si>
  <si>
    <t>Dirección técnica de Laboratorios
Dirección de Asuntos Nucleares</t>
  </si>
  <si>
    <t>100% Contrato suscrito para la compra de los EA y/o CILD incluyendo los ensayos que apliquen a los laboratorios acreditados</t>
  </si>
  <si>
    <t>Divulgación de CEA 3.0-04  Política para la participación en ensayos de aptitud y/o comparaciones interlaboratorios distintas a ensayos de aptitud Versión 5</t>
  </si>
  <si>
    <t>Contratista Responsable de calidad DL
ContratistaApoyo Sistema de Gestión DL
Contratista Responsable de calidad DAN</t>
  </si>
  <si>
    <t>Planificar la revisión del procedimiento PR-PSG-ASE-001 Aseguramiento de la validez de los resultados en el formato F-PSG-CDD-005 Revisión de documentos del Sistema de Gestión</t>
  </si>
  <si>
    <t>Contratista Responsable de calidad DL
Contratista Apoyo Sistema de Gestión DL
Contratista Responsable de calidad DAN</t>
  </si>
  <si>
    <t xml:space="preserve">100% Regsitro  F-PSG-CDD-005 Revisión de documentos del Sistema de Gestión </t>
  </si>
  <si>
    <t>Actualizar el procedimiento PR-PSG-ASE-001 Aseguramiento de la validez de los resultados y lineamientos incluyendo la metodología para determinar el nivel y la frecuencia de participación en EA o CILD, así como los lineamientos para realizar las participaciones en EA o CILD en los casos que se planifque solicitar ampliación o actualización del alcance de acreditación</t>
  </si>
  <si>
    <t xml:space="preserve">100% Procedimiento PR-PSG-ASE-001 Aseguramiento de la validez de los resultados actualizado
Pantallazo de listado maestro de documentos </t>
  </si>
  <si>
    <t>Divulgar el procedimiento PR-PSG-ASE-001 Aseguramiento de la validez de los resultados y lineamientos incluyendo la metodología para determinar el nivel y la frecuencia de participación en EA o CILD</t>
  </si>
  <si>
    <t>Implementar el procedimiento PR-PSG-ASE-001 Aseguramiento de la validez de los resultados  incluyendo la metodología para determinar el nivel y la frecuencia de participación en EA o CILD para las metodología acreditadas, actualizando el Seguimiento a la implementación del plan de participación en ensayos de aptitud por parte del OEC o justificación de no participación.</t>
  </si>
  <si>
    <t>100% Registro Seguimiento a la implementación del plan de participación en ensayos de aptitud o justificación de no participación</t>
  </si>
  <si>
    <t>Actualizar el documento Guia de estimación de la incertidumbre con respecto  a lo indicado de cifras significativas.</t>
  </si>
  <si>
    <t xml:space="preserve">
Adriana Rodriguez</t>
  </si>
  <si>
    <t>Contratista- Responsable de Calidad DAN</t>
  </si>
  <si>
    <t>100% Documento de estimación de la incertidumbre actualizado
Pantallazo de listado maestro de documentos</t>
  </si>
  <si>
    <t>Realizar divulgación del documento de estimación de la incertidumbre.</t>
  </si>
  <si>
    <t>Registrar en los formatos  F-TNU-IES-017 Hoja de cálculo LIES  y F-TNU-IES-011 Informe de resultados LIES  la incertidumbre con dos cifras significativas de acuerdo con lo estabelcido en la GUM.</t>
  </si>
  <si>
    <t>Andrea Rocha</t>
  </si>
  <si>
    <t xml:space="preserve">100% Registros   F-TNU-IES-017 Hoja de cálculo LIES y F-TNU-IES-011 Informe de resultados LIES </t>
  </si>
  <si>
    <t>El material de referenica que se utiliza actualmente para la metodología de "Determinación de la relación isotópica de delta 15N en muestras de suelos por medio de espectrometría de masasde relaciones isotópicas ", no requiere de cambio debido a que el IAEA genero el 2025-09-25 el certificado para este material. 
Realizar la actualización de los calculos de incertidumbre del  método de 15N  a partir del valor de incertidumbre reportado por el certificado emitido el 2025-09-25.</t>
  </si>
  <si>
    <t>Cotntratista Responsable de ensayo</t>
  </si>
  <si>
    <t>(Número de regisros actualizados / Número de registros a actualizar) *100</t>
  </si>
  <si>
    <t>100% Certificado de Material de referencia IAEA -600 Cafeína
Anexo de incertidumbre del método 15N Actualizado</t>
  </si>
  <si>
    <t>Emitir informes de resultados con la nueva incertidumbre calculada</t>
  </si>
  <si>
    <t>(Número de informes realizados / Número de informes emitidos en el perido) *100</t>
  </si>
  <si>
    <t>100% Registro F-TNU-IES-011 Informe de resultados
Registro F-TNU-IES-020 Reporte de resultados</t>
  </si>
  <si>
    <t>Revisar y analizar la relación directa  de las unidades mUr = 1 ‰,  al sistema internacional de unidades y anexarlo al informe de validación del método.</t>
  </si>
  <si>
    <t>Jaquelin Mojica</t>
  </si>
  <si>
    <t>(Número de registros actualizados / Número de registros a actualizar) *100</t>
  </si>
  <si>
    <t>100%
Informe de validación del método actualizado con anexo de análisis de relacion de unidades empleadas.</t>
  </si>
  <si>
    <t>El laboratorio considera que no es pertinente este hallazgo debido a que genera menor impacto en los procesos documentales y de acreditación tener los dos metodos por separados, teniendo en cuenta que las caracteristicas técnicas de los dos equipos son diferentes .</t>
  </si>
  <si>
    <t>Planificar la actualización de la guia de estimación de incertidumbre y el anexo  de incertidumbre en el formato F-PSG-CDD-005 Revisión de documentos del sistema de gestión</t>
  </si>
  <si>
    <t>Adriana Rodriguez
Jaquelin Mojica</t>
  </si>
  <si>
    <t>Contratista Responsable de calidad
Contratisata Responsable  de ensayo</t>
  </si>
  <si>
    <t>100%
Registro F-PSG-CDD-005 Revisión de documetnos del sistema de gestión.</t>
  </si>
  <si>
    <t xml:space="preserve">Actualizar el documento Guia de estimación de la incertidumbre </t>
  </si>
  <si>
    <t>100%
Documento de estimación de la incertidumbre actualizado
Pantallazo de listado maestro de documentos</t>
  </si>
  <si>
    <t xml:space="preserve">Divulgar el documento de estimación de incertidumbre </t>
  </si>
  <si>
    <t>Realizar el ajuste de la nomenclatura  y  la revisión de las fuentes de incertidumbre  en el  informe de validación en el anexo de incertidumbre.</t>
  </si>
  <si>
    <t>100%
Anexo de incertidumbre  en el  informe de validación del método actualizado.</t>
  </si>
  <si>
    <t>Planificar la actualización de la guia de estimación de incertidumbre  en el formato F-PSG-CDD-005 Revisión de documetnos del sistema de gestión</t>
  </si>
  <si>
    <t xml:space="preserve">Adriana Rodriguez
</t>
  </si>
  <si>
    <t xml:space="preserve">Contratista Responsable de calidad
</t>
  </si>
  <si>
    <t>100%
Registro F-PSG-CDD-005 Revisión de documetnos del sistema de gestión</t>
  </si>
  <si>
    <t>Contratista Participante de ensayo</t>
  </si>
  <si>
    <t>Expresar en los informes de resultados las cifras significativas de la incertidumbre acorde a los lineamientos establecidos en el documento de incertidumbre</t>
  </si>
  <si>
    <t>(Número de registros elaborados / Número de registros planificado en el periodo) *100</t>
  </si>
  <si>
    <t>100%
Reporte de resultados emitidos</t>
  </si>
  <si>
    <t>Revisar y actualizar el instructtivo IN-TNU-LS-016 Caracterización del Haz de Cs 137, incluyendo la periodicidad de la caracterización del haz y ajustar el formato F-TNU-LS-063 Tasas de referencia para radioprotección con haz de Cs 137  Irradiador G10, para incluir las mediciones de homogeneidad.</t>
  </si>
  <si>
    <t xml:space="preserve"> 100% IN-TNU-LS-016 Caracterización del Haz de Cs 137 actualizado
F-TNU-LS-063 Tasas de referencia para radioprotección con haz de Cs 137  Irradiador G10 actualizado
Pantallazo de listado maestro de documentos</t>
  </si>
  <si>
    <t>Divulgar los cambios realizados en los documentos</t>
  </si>
  <si>
    <t>100% Correo electrónico</t>
  </si>
  <si>
    <t>Realizar el diligencimiento del Formato F-TNU-LS-063 Tasas de referencia para radioprotección con haz de Cs 137  Irradiador G10.</t>
  </si>
  <si>
    <t>100% Registro F-TNU-LS-063 Tasas de referencia para radioprotección con haz de Cs 137  Irradiador G10.</t>
  </si>
  <si>
    <t>Planificación la actualización del instructivo de aseguramiento de la validez de los resultados en el formato F-PSG-CDD-005</t>
  </si>
  <si>
    <t>Aura Jazmin Pérez</t>
  </si>
  <si>
    <t>Contratista Responsable de enasyo</t>
  </si>
  <si>
    <t xml:space="preserve"> 100%
F-PSG-CDD-005 Revisión de documentos del sistema de gestión</t>
  </si>
  <si>
    <t>Actualizar el instructivo IN-TNU-RA-014  aseguramiento de la validez de los resultados,  con respecto a la verificación de la información de las etiquetas  según el formato F-AEO-MTR-180.</t>
  </si>
  <si>
    <t>100%
 IN-TNU-RA-014  aseguramiento de la validez de los resultados actualizado
Pantallazo listado maestro de documentos</t>
  </si>
  <si>
    <t>Registrar el estado de la actualización de las etiquetas en la columna "Observaciones" en los registros de Carta control de los equipos asociados a los metodos de ensayo desarrollados en el LRA</t>
  </si>
  <si>
    <t>Alejandra Maria Garcia
Aura Jazmin Pérez
Juan Camilo Delgado
Valentina Reyes</t>
  </si>
  <si>
    <t>Contratista Responsable técnica
Contratista responsable de ensayo
Contratista participante de ensayo</t>
  </si>
  <si>
    <t>100%
Registros de la carta control F-TNU-RA-022
Registros de la carta control   F-TNU-RA024 
Registros de la carta control  F-TNU-RA025
Registros de la carta control F-TNU-RA-026
F-AEO-MTR-180 etiqueta de aseguramiento metrológico</t>
  </si>
  <si>
    <t>Divulgar las actualizaciones de los documentos</t>
  </si>
  <si>
    <t>Contratista responsable de ensayo</t>
  </si>
  <si>
    <t>Lista de asistencia 
y Evaluación de conocimiento &gt;80%</t>
  </si>
  <si>
    <t>Revisar  y actualizar el instructivo IN-TNU-RA-014  aseguramiento de la validez de los resultados,  con respecto  a las comprobaciones intermedias de las balanzas analíticas, como lo referencia PR-AEO-MTR-002</t>
  </si>
  <si>
    <t>100% IN-TNU-RA-014  aseguramiento de la validez de los resultados actualizado
Pantallazo listado maestro de documentos</t>
  </si>
  <si>
    <t>Divulgar el procedimeinto de aseguramiento metrológico  al personal del laboratorio de LRA</t>
  </si>
  <si>
    <t>Katiuska Rincon</t>
  </si>
  <si>
    <t>Contratista Responsable de aseguramiento metrológico</t>
  </si>
  <si>
    <t>Divulgar  los cambios realizados en el instructivo  IN-TNU-RA-014  aseguramiento de la validez de los resultados.</t>
  </si>
  <si>
    <t xml:space="preserve">Contratistta Responsable de ensayo </t>
  </si>
  <si>
    <t>Realizar el registro de lass comprobaciones intermedias a las balanzas analíticas del LRA</t>
  </si>
  <si>
    <t>Contratista Responsable técnica
Contratista Responsable de ensayo
Contratista Participante de ensayo
Contratista Participante de ensayo</t>
  </si>
  <si>
    <t>100% Registros F-AEO-MTR-181 COMPROBACIÓN INTERMEDIA BALANZAS</t>
  </si>
  <si>
    <t>Realizar informe de trazabilidad metrológica del material de referencia certificado empleado para el metdo ME-TNU-RA-002</t>
  </si>
  <si>
    <t>100%
Informe de validación del método actualizado.</t>
  </si>
  <si>
    <t xml:space="preserve">Realizar el registro de la trazabilidad metrolgica en la columna Observaciones del formato F-TNU-RA-027 "Listado de materiales de referenica" </t>
  </si>
  <si>
    <t>Contratista responsable de esayo</t>
  </si>
  <si>
    <t>100%
Registro F-TNU-RA-027Listado de materiales de referenica</t>
  </si>
  <si>
    <t>Realizar divulgación del procedimiento PR-PSG-CDR-001  procedimiento de control de registros al personal del laboratorios</t>
  </si>
  <si>
    <t xml:space="preserve">Adriana Rodriguez </t>
  </si>
  <si>
    <t>Contratista responsable de calidad</t>
  </si>
  <si>
    <t>Incluir en el MO-TNU-RA-007 manual de operación del LRA, la forma en que se van a proteger los registros objeto de posibles modificaciones utilizados en la ejecución de actividades tecnicas.</t>
  </si>
  <si>
    <t xml:space="preserve">Alejandra Maria Garcia
</t>
  </si>
  <si>
    <t xml:space="preserve">Contratista Responsable técnica
</t>
  </si>
  <si>
    <t xml:space="preserve">100%
Acta de reunión </t>
  </si>
  <si>
    <t>Implementar las macro de proteccion de registros a los formatos F-TNU-RA-018 Condiciones iniciales y de secado, F-TNU-RA-029 Condiciones ambientales y el F-TNU-RA-032 Control de pesos MRC</t>
  </si>
  <si>
    <t xml:space="preserve">
Contratista responsable de ensayo
</t>
  </si>
  <si>
    <t>100%
Registros de F-TNU-RA-018 Condiciones iniciales y de secado, F-TNU-RA-029 Condiciones ambientales y el F-TNU-RA-032 Control de pesos MRC protegidos</t>
  </si>
  <si>
    <t>Se considera no realizar acciones para esta oportunidad de mejora debido a que en el método de ensayo ME-TNU-AN-001 -V03 se establece la comparación muestra- patrón bajo una misma geometría,  por lo que pequeños cambios en la eficiencia absoltua no afecta significativamente el resultado; por otro lado no se incluye el parámetro de eficiencia en el cálculo de fracción de masa en los ítems de ensayo debido a la naturaleza del mismo, ya que se utilizan materiales de referenciar lo cual garantiza la no afectación de  los resultados generados por el laboratorio.</t>
  </si>
  <si>
    <t xml:space="preserve">Oscar Sierra
Jose Esau Garavito
</t>
  </si>
  <si>
    <t>Funcionario responsable técnico
Oficial de protección radiológica</t>
  </si>
  <si>
    <t>Actualizar el IN-TNU-AN-006 Adecuación de muestras para análisis por Activación neutrónica, con el fin de relacionar el procedimiento  PR-TNU-001  donde se especifica  el rechazo de muestras cuando una muestra no  cumple los criterios de aceptación del servicio.</t>
  </si>
  <si>
    <t xml:space="preserve">Oscar Sierra
</t>
  </si>
  <si>
    <t>Funcionario responsable técnico</t>
  </si>
  <si>
    <t>100%
PR-TNU-001 PRESTACIÓN DE SERVICIOS DE ENSAYOS, CALIBRACIÓN E IRRADIACIÓN DE ÍTEMS
 IN-TNU-AN-006 ADECUACIÓN DE MUESTRAS PARA ANÁLISIS POR ACTIVACIÓN NEUTRÓNICA.
Pantallazo de listado maestro de documentos</t>
  </si>
  <si>
    <t>Divulgar los cambios realizados en el instructivo IN-TNU-AN-006</t>
  </si>
  <si>
    <t>Oscar Sierra</t>
  </si>
  <si>
    <t xml:space="preserve">Deficiencia en el entendimiento de los procesos de verificación y validación de metodolgias </t>
  </si>
  <si>
    <t>Revisar y actualizar el plan de validación  con respecto a los parámetros evaluados  y diligenciar las fechas enque se realizo dicha aprobación</t>
  </si>
  <si>
    <t>Daniel cortes</t>
  </si>
  <si>
    <t>(Número de registros realizados / Número de registros a actualizar) *100</t>
  </si>
  <si>
    <t>100%
Registro  F-LB-PES-067 Plan de validación</t>
  </si>
  <si>
    <t xml:space="preserve">Planificar la actualización del  la guia de validación de métodos, en el registro F-PSG-CDD-005 Revisión de documentos del sistema de gestión </t>
  </si>
  <si>
    <t>Revisar y actualizar  la guia de validación de métodos con el fin de establecer cuando se realiza la verificación del método y que aspectos incluye.</t>
  </si>
  <si>
    <t>100%
Documento de Validación de métodos actualizado</t>
  </si>
  <si>
    <t>Actualizar el formato Plan de validación el cual incluya el historico de los cambios que se realizan al plan de validación .</t>
  </si>
  <si>
    <t>100%
Documento de Plan de validación actualizado
Pantallazo de listado maestro de documentos</t>
  </si>
  <si>
    <t>Divulgar los cambios realizados en los documentos modificados.</t>
  </si>
  <si>
    <t xml:space="preserve">Deficiencia en el entendimiento de las actividades que involucran una verificación y validación en metodolgias </t>
  </si>
  <si>
    <t>Realizar los ensayos de optimización de los parametros energia, frecuencia en el equipo Resolution SE</t>
  </si>
  <si>
    <t>100%
Hoja de calculo con resultados de la optimización</t>
  </si>
  <si>
    <t xml:space="preserve">Planificar la actualización del  la guia de validación de métodos, en el registro F-PSG-CDD-005 REvisión de documentos del sistema de gestión </t>
  </si>
  <si>
    <t>Revisar y actualizar  la guia de validación de métodos con el fin de establecer cuando se realiza la verificación del método y aspectos referentes a optimización instrumental.</t>
  </si>
  <si>
    <t>Divulgar los cambios realizados en el documento modificado.</t>
  </si>
  <si>
    <t>Realizar el informe de optimizacipon donde se evalúan y verifican   las condiciones de energía o fluencia y frecuencia.</t>
  </si>
  <si>
    <t xml:space="preserve">100%
Informe de optimización </t>
  </si>
  <si>
    <t>Realizar la revisión y actualización del formato  plan de validación y diligenciar las fechas enque se realizo dicha aprobación</t>
  </si>
  <si>
    <t>100%
Registro de Plan de validación aprobado</t>
  </si>
  <si>
    <t>100%
 F-PSG-CDD-005 Revisión de documentos del sistema de gestión</t>
  </si>
  <si>
    <t>Realizar  la actualización del instructivo IN-TNU-TC-008 Criterios de aceptación de muestras Datación  U-Pb,  ajustando el item de imágenes de catodoluminiscencia con respecto a la entrega de la imágenes para análisis.</t>
  </si>
  <si>
    <t>100%
  IN-TNU-TC-008 Criterios de aceptación de muestras Datación  U-Pb actualizado</t>
  </si>
  <si>
    <t>Realizar envio de correo electrónico a ORM/S  aprobando o rechazando los criterios del servicio según los lineamientos del instructivo IN-TNU-TC-008</t>
  </si>
  <si>
    <t>Registro de correo electrónico</t>
  </si>
  <si>
    <t>Registro de Correo electrónico</t>
  </si>
  <si>
    <t>Divulgar los cambios realizados en el instructivo IN-TNU-TC-008</t>
  </si>
  <si>
    <t xml:space="preserve">Completar el diligenciamiento del formato F-LAB-PES-067 PLAN DE VALIDACIÓN O VERIFICACIÓN DE MÉTODOS DE ENSAYO con la revisión y aprobación de la información </t>
  </si>
  <si>
    <t xml:space="preserve">100%
F-LAB-PES-067 PLAN DE VALIDACIÓN O VERIFICACIÓN DE MÉTODOS DE ENSAYO </t>
  </si>
  <si>
    <t>Realizar el diligenciamiento del formato F-LAB-PES-165 INFORME DE VALIDACIÓN O VERIFICACIÓN DE MÉTODOS DE ENSAYO  indicando la revisión y aprobación de la información</t>
  </si>
  <si>
    <t>100%
Registro F-LAB-PES-165 INFORME DE VALIDACIÓN O VERIFICACIÓN DE MÉTODOS DE ENSAYO</t>
  </si>
  <si>
    <t xml:space="preserve">Divulgar el registro de F-LAB-PES-165 INFORME DE VALIDACIÓN O VERIFICACIÓN DE MÉTODOS DE ENSAYO </t>
  </si>
  <si>
    <t>Realizar la modificación del formato F-TNU-TC-027 Reporte de resultados, adicionando la información del  LC obtenido de la muestra IRRA el cual es unidades de edad (M.A)</t>
  </si>
  <si>
    <t>100%
Documento de  F-TNU-TC-027 Reporte de resultados actualizado
Pantallazo de listado maestro de documentos</t>
  </si>
  <si>
    <t xml:space="preserve">Divulgación de los cambios realizados en el formato F-TNU-TC-027 Reporte de resultados,  </t>
  </si>
  <si>
    <t>Actualizar  F-TNU-TC-027 Reporte de resultados, adicionando la información del  LC obtenido de la muestra IRRA el cual es unidades de edad (M.A)</t>
  </si>
  <si>
    <t xml:space="preserve"> 100%
F-TNU-TC-027 Reporte de resultados actualizado
Pantallazo de listado maestro de documentos</t>
  </si>
  <si>
    <t>Reevaluar el límite de detección del método con el fin de verificar si hay cambios al determinado en la validación primaria.</t>
  </si>
  <si>
    <t>100%
Anexo de Informe de analisis de dlos resltados y hojade calculo asociada.</t>
  </si>
  <si>
    <t xml:space="preserve">Divulgación de los cambios realizados en el registro  F-TNU-TC-027 Reporte de resultados,  </t>
  </si>
  <si>
    <t xml:space="preserve">Actualizar el instructivo de  reducción  de datos, adicionando la corrección a la linea base del análisis </t>
  </si>
  <si>
    <t>100%
 F-TNU-TC-027 Reporte de resultados actualizado
Pantallazo de listado maestro de documentos</t>
  </si>
  <si>
    <t xml:space="preserve">Divulgación de los cambios realizados  en el instructivo </t>
  </si>
  <si>
    <t xml:space="preserve"> Decreto 1072 de 2015 Art 2.2.4.6.12 numeral 5 y a la Resolución 0312/2019 Estándar 2.4.1</t>
  </si>
  <si>
    <t>Informe de auditoría 18-12-2025
Asociado OM 01</t>
  </si>
  <si>
    <t>Falta de verificación y control en el proceso para la aprobación del Plan de Trabajo Anual del SG-SST, lo que ocasionó que el documento del año 2025 no fuera gestionado oportunamente para la firma del Empleador (Director General) y del Responsable del SG-SST antes de su formalización.</t>
  </si>
  <si>
    <t xml:space="preserve">verificar minuciosamente el Plan de Trabajo Anual SG-SST, para gestionar su aprobación formal y obtener la firma del Director General y del Responsable del SG-SST. </t>
  </si>
  <si>
    <t>Stephania Bautista Ramirez</t>
  </si>
  <si>
    <t>Contratista</t>
  </si>
  <si>
    <t>Plan de trabajo firmado</t>
  </si>
  <si>
    <t xml:space="preserve"> Resolución 0312/2019 Estándar 3.3.2</t>
  </si>
  <si>
    <t>Informe de auditoría18-12-2025
Asociado OM 17</t>
  </si>
  <si>
    <t>Falta de seguimiento y control en la medición periódica de los indicadores del SG-SST, lo que ocasionó que el indicador de severidad de la accidentalidad no fuera calculado y registrado en la matriz de indicadores durante el año 2025.</t>
  </si>
  <si>
    <t>Implementar seguimiento mensual a la medición y registro de los indicadores del SG-SST, verificando el cálculo y actualización oportuna del indicador de severidad de la accidentalidad en la matriz de indicadores, bajo la responsabilidad del encargado del SG-SST.</t>
  </si>
  <si>
    <t>Angee Nataly Taborda</t>
  </si>
  <si>
    <t>Profesional Especializado</t>
  </si>
  <si>
    <t>Matriz de indicadores actualizada.</t>
  </si>
  <si>
    <t>Actualizar para la vigencia 2025 la matriz de indicadores del SG-SST incluyendo el indicador de severidad de la accidentalidad.</t>
  </si>
  <si>
    <t>Resolución 0312/2019 Estándar 3.3.6</t>
  </si>
  <si>
    <t>Informe de auditoría18-12-2025</t>
  </si>
  <si>
    <t>Falta de seguimiento y control en la actualización periódica de los indicadores del SG-SST, lo que ocasionó que el indicador de ausentismo por causa médica no fuera medido y registrado de forma continua después del mes de julio de 2025.</t>
  </si>
  <si>
    <t>Realizar verificación mensual del cálculo y registro del indicador de ausentismo por causa médica en la matriz de indicadores del SG-SST, garantizando su actualización continua en cada vigencia.</t>
  </si>
  <si>
    <t>Decreto 1072 de 2015 Arts 2.2.4.6.23 y 2.2.4.6.24 y a la Resolución 773 de 2021</t>
  </si>
  <si>
    <t>Falta de gestión y control por parte del área de mantenimiento en la identificación, manejo y control documental de las sustancias químicas utilizadas, debido a la ausencia de procedimientos, responsabilidades definidas y seguimiento al cumplimiento legal, por el area encargada del SGA.</t>
  </si>
  <si>
    <t xml:space="preserve">Documentar  la identificación, manejo y control  de las sustancias químicas utilizadas en las instalaciones del SGC definiendo responsables y estableciendo controles de seguimiento por parte del SGA para asegurar el cumplimiento legal </t>
  </si>
  <si>
    <t>Documento</t>
  </si>
  <si>
    <t>Rotular las sustancias quimicas de thiner del area de mantenimiento  y contar con las FDS.</t>
  </si>
  <si>
    <t>No envases etiquetado con thiner y con FDS / No de sustancias quimicas totales de thiner del area de mantenimiento.</t>
  </si>
  <si>
    <t>Decreto de 1072/2015 Art 2.2.4.6.29 y a la Resolución 0312/2019  Estándar 6.1.3</t>
  </si>
  <si>
    <t>Informe de auditoría 18/12/2025
Asociado OM 18</t>
  </si>
  <si>
    <t>No se cuenta con un documento en donde se establezca el resguardo documental de las auditorias del SG-SST de cada año.</t>
  </si>
  <si>
    <t>Actualizar el procedimiento de auditoria interna  del SGC que contemple el resguardo documental de  las auditorias y el cumplimiento anula  del  SG-SST.</t>
  </si>
  <si>
    <t>Procedimiento actualizado</t>
  </si>
  <si>
    <t>UNIVERSIDAD NACIONAL DE COLOMBIA</t>
  </si>
  <si>
    <t>Resolución 1843 de 2025
Resolución 0312/2019 Estándares 3.1.3 y 3.1.4</t>
  </si>
  <si>
    <t>Asegurar la actualización del Profesiograma de acuerdo con los requisitos de la Resolución 1843 de 2025, con el fin de asegurar el cumplimiento de la Resolución 0312/2019 Estándares 3.1.3 y 3.1.4</t>
  </si>
  <si>
    <t>Ausencia de un control documentado que establezca la periodicidad y responsabilidad de la actualización del profesiograma, lo que impide garantizar el cumplimiento con los estándares 3.1.3 y 3.1.4 de la Resolución 0312/2019.</t>
  </si>
  <si>
    <t>Actualizar el profesiograma vigente y registrar su revisión en un documento que indique responsables y fechas de actualización.</t>
  </si>
  <si>
    <t xml:space="preserve">profesiograma actualizado
</t>
  </si>
  <si>
    <t>Resolución 1843 de 2025
Resolución 0312/2019 Estándares 3.1.3 y 3.1.5</t>
  </si>
  <si>
    <t>Actualizar el l procedimiento Exámenes médicos Ocupacionales GU-GPH-GSO-001-3 de acuerdo con los requisitos de la Resolución 1843 de 2025, con el fin de asegurar el cumplimiento de la Resolución 0312/2019 Estándares 3.1.3 y 3.1.4</t>
  </si>
  <si>
    <t>Contar con un control documentado de su actualización periódica, asegurando que todos los cambios normativos se incorporen oportunamente y se cumpla continuamente con los estándares del SG-SST.</t>
  </si>
  <si>
    <t xml:space="preserve">Actualizar el procedimiento Exámenes médicos Ocupacionales incorporando los requisitos de la Resolución 1843 de 2025. </t>
  </si>
  <si>
    <t>Leidy Tatiana Yara</t>
  </si>
  <si>
    <t>procedimiento de examenes medicos ocupacionales</t>
  </si>
  <si>
    <t>Decreto 1072 de 2015 Art 2.2.4.6.8 numeral 3 y a la Resolución 0312/2019 Estándar 2.6.1</t>
  </si>
  <si>
    <t>Asegurar que se realice la rendición de cuentas del SG SST de manera anual por parte de los trabajadores, COPASST y  Comité de convivencia Laboral, pues actualmente solo realiza rendición de cuentas el responsable del SG SST, lo cual podría generar incumplimiento al Decreto 1072 de 2015 Art 2.2.4.6.8 numeral 3 y a la Resolución 0312/2019 Estándar 2.6.1</t>
  </si>
  <si>
    <t>Falta de formalización documental del proceso de rendición de cuentas del SG-SST que defina responsabilidades y periodicidad para todos los actores del sistema.</t>
  </si>
  <si>
    <t>Creación del procedimiento de Rendicion de cuentas del SG-SST.</t>
  </si>
  <si>
    <t>Creación del Procedimiento Rendición de cuentas</t>
  </si>
  <si>
    <t>Planificar la actualización de la guia de estimación de incertidumbre y el anexo  de inceritumbre en el formato F-PSG-CDD-005 Revisión de documetnos del sistema de gestión</t>
  </si>
  <si>
    <t>Revisar y actualizar el informe de validación en el anexo de incertidumbre con respecto a empleo del factor de cobertura para su determinación.</t>
  </si>
  <si>
    <t>Realizar reunión con Dirección de Gestión de la información (DGI) para  posibles alternativas de solución con respecto a un sistema de respaldo automático y redundante para los espectros y datos primarios generados por los equipos de medición (sistemas de espectrometría gamma).</t>
  </si>
  <si>
    <t xml:space="preserve">Jimmy Muñoz
Oscar Sierra 
Ana Maria Carvajal
</t>
  </si>
  <si>
    <t xml:space="preserve">
Funcionario Director de asuntos nucleares
Funcionario Responsable Técnico
Contratista Responsable de ensayo
</t>
  </si>
  <si>
    <t>100%
Acta de reunión</t>
  </si>
  <si>
    <t>Implentar un sistema de respaldo adecuado para el almacenamiento de la información a partir de las soluciones generadas en la reunión.</t>
  </si>
  <si>
    <t xml:space="preserve">
Oscar Sierra
Ana Maria Carvajal</t>
  </si>
  <si>
    <t xml:space="preserve">
Funcionario Responsable Técnico
Contratista Responsable de ensayo
</t>
  </si>
  <si>
    <t>Sistema de respaldo</t>
  </si>
  <si>
    <t>Implementación de sistema de respaldo</t>
  </si>
  <si>
    <t>Planificar la actualización de los documentos en el formato F-PSG-CDD_005.</t>
  </si>
  <si>
    <t>Ana Maria Carvajal</t>
  </si>
  <si>
    <t xml:space="preserve">100%
Registro F-PSG-CDD_005 Revisión de documentos del sistema de gestión </t>
  </si>
  <si>
    <t>Actualizar el instructivo IN-TNU-AN-020 VERIFICACIÓN, MANTENIMIENTO Y CALIBRACIÓN DE EQUIPOS DE PROTECCIÓN RADIOLÓGICA EN EL LAAN  alineado con lo establecido el procedimiento actualizado de aseguramiento metrológico</t>
  </si>
  <si>
    <t>Oscar Sierra
Ana Maria Carvajal</t>
  </si>
  <si>
    <t>100%
 IN-TNU-AN-020 VERIFICACIÓN, MANTENIMIENTO Y CALIBRACIÓN DE EQUIPOS DE PROTECCIÓN RADIOLÓGICA EN EL LAAN
Pantallazo de listado maestro de documentos</t>
  </si>
  <si>
    <t>Divulgar el instructivo con los cambios establecidos</t>
  </si>
  <si>
    <t xml:space="preserve">Actualizar los documentos IN-TNU-AN-012 VERIFICACIÓN DE DETECTORES DE GERMANIO HIPER PURO F-TNU-AN-033CARTA DE CONTROL DE BALANZAS LAAN
F-TNU-AN-029VERIFICACIÓN DE EQUIPOS DE PROTECCIÓN RADIOLÓGICA EN EL LABORATORIO DEANÁLISIS POR ACTIVACIÓN NEUTRONICA ,incluyendo  los roles y responsabilidades vigentes en el Sistema de Gestión de Laboratorios </t>
  </si>
  <si>
    <t>100%
 IN-TNU-AN-012 VERIFICACIÓN DE DETECTORES DE GERMANIO HIPER PURO F-TNU-AN-033CARTA DE CONTROL DE BALANZAS LAAN
F-TNU-AN-029VERIFICACIÓN DE EQUIPOS DE PROTECCIÓN RADIOLÓGICA EN EL LABORATORIO DEANÁLISIS POR ACTIVACIÓN NEUTRONICA
Pantallazo de listado maestro de documentos</t>
  </si>
  <si>
    <t>Divulgar los documentos  IN-TNU-AN-012 VERIFICACIÓN DE DETECTORES DE GERMANIO HIPER PURO F-TNU-AN-033CARTA DE CONTROL DE BALANZAS LAAN F-TNU-AN-029VERIFICACIÓN DE EQUIPOS DE PROTECCIÓN RADIOLÓGICA EN EL LABORATORIO DEANÁLISIS POR ACTIVACIÓN NEUTRONICA</t>
  </si>
  <si>
    <t>Informe de auditoría 31/01/2026</t>
  </si>
  <si>
    <t>No se contemplo un segumiento al cumplimiento de las inspecciones con la participación del copasst.</t>
  </si>
  <si>
    <t>verificar el cumplimiento del cronograma de inspecciones de Seguridad con el acompañamiento del COPASST.</t>
  </si>
  <si>
    <t>cronograma de inspecciones</t>
  </si>
  <si>
    <t>No se contemplo en el instructivo la participacion del copasst y el alcance a las inspecciones de instalaciones, equipos, maquinas y herramientas.</t>
  </si>
  <si>
    <t>Actualización del instructivo de inspecciones de seguridad en donde se contemplen las inspecciones de instalaciones, equipos, maquinas y herramientas con acompañamiento del COPASST</t>
  </si>
  <si>
    <t>actualización del instructivo de inspecciones de seguidad</t>
  </si>
  <si>
    <t>Ausencia de un documento de control que registre la planificación, ejecución y seguimiento de las auditorías y actividades de verificación del COPASST, lo que impide evidenciar su funcionamiento conforme al estándar 2.7 de la Resolución 0312/2019.</t>
  </si>
  <si>
    <t>actualizar el procedimiento de auditorias internas institucional, incluyendo la participacion del COPASST.</t>
  </si>
  <si>
    <t>actualizacion del procedimiento de auditorias internas.</t>
  </si>
  <si>
    <t>No existe un control  que garantice que los integrantes del COPASST cuenten con la formación obligatoria vigente, lo que debilita su capacidad técnica para ejercer funciones de vigilancia, acompañamiento y mejora del SG-SST.</t>
  </si>
  <si>
    <t>Gestionar los certificados  del curso de 50 horas en Seguridad y Salud en el Trabajo  de los integrandtes del COPASST</t>
  </si>
  <si>
    <t>(Número de integrantes del COPASST con certificación obligatoria vigente / Número total de integrantes del COPASST) × 100</t>
  </si>
  <si>
    <t>Coordinador Grupo de contratos y Convenios</t>
  </si>
  <si>
    <t>Formato actualizado</t>
  </si>
  <si>
    <t xml:space="preserve">Actualizar y estandarizar la minuta contractual </t>
  </si>
  <si>
    <t>Actualizar el Procedimiento de Contratación Directa, integrando de manera obligatoria el uso del Formato de Minuta estándar que incorpora la cláusula de protección de Propiedad Intelectual (Leyes 23 de 1982, 1450 de 2011 y 1915 de 2018).</t>
  </si>
  <si>
    <t>Actualizar y estandarizar el procedimiento</t>
  </si>
  <si>
    <t xml:space="preserve">Realizar una socialización vía correo electrónico institucional dirigida a todos los servidores del SGC, informando sobre la actualización del procedimiento de contratación directa. </t>
  </si>
  <si>
    <t>Divulgación por correo electronico</t>
  </si>
  <si>
    <t xml:space="preserve">Informar a los servidores del SGC las actualizaciones pertinentes en materia contractual </t>
  </si>
  <si>
    <t>ISO IEC 17025:2017 Numeral 6.3</t>
  </si>
  <si>
    <t xml:space="preserve">Considerar en todos los casos el seguimiento a los puntos que se encuentran en los límites de aceptación para el seguimiento de condiciones ambientales, en el laboratorio de Datación U/Pb. </t>
  </si>
  <si>
    <t>Se observa que la información relativa a la trazabilidad metrológica se encuentra disponible, aunque presentada de forma dispersa. Podría fortalecerse su sistematización dentro del sistema de gestión, de modo que permita evidenciar de manera más clara la cadena de trazabilidad, particularmente en ausencia de materiales de referencia certificados bajo ISO 17034, conforme a las alternativas previstas en el numeral 6.5 de ISO/IEC 17025:2017. Se sugiere integrar estos elementos en un documento o procedimiento que facilite su verificación y seguimiento</t>
  </si>
  <si>
    <t>Responsable de Calidad</t>
  </si>
  <si>
    <t>7.7 Aseguramiento de validez de resultados</t>
  </si>
  <si>
    <t>Durante la participación en ensayos de aptitud  Global Proficiency, WaterChek Chemistry – Effluent Water, para muestras de aguas con dos niveles de concentración (WEB2512-1, WEB2512-2), se obtuvieron resultados insatisfactorios para:
Sulfatos: concentración baja y alta WEB2512-1 y WEB2512-2.
Fluoruros: concentración alta, WEB2512-2.
Las muestras correspondían a una matriz compleja, diferente a las matrices de referencia usualmente empleadas en los controles internos del laboratorio.</t>
  </si>
  <si>
    <t>Correo a GTP 
2025-12-18</t>
  </si>
  <si>
    <t>Jimmy Muñoz</t>
  </si>
  <si>
    <t xml:space="preserve">ISO IEC 17025:2017
Numeral 8.9 Revisión por la Dirección </t>
  </si>
  <si>
    <t>Sensibilizar al personal con respecto a la documentación que tiene el sistema de gestión</t>
  </si>
  <si>
    <t>Informe de revisión por la dirección y acta de fecha 2025-05-22</t>
  </si>
  <si>
    <t>Establecer mecanismos que permitan mejorar el tratamiento de las observaciones generadas en los informes de percepción</t>
  </si>
  <si>
    <t>Sensibilizar al personal la importancia del cierre de hallazgos</t>
  </si>
  <si>
    <t>ISO IEC 17025:2017
Numeral 5.6</t>
  </si>
  <si>
    <t>Garantizar la continuidad del personal utilizando recurso del proyecto de regalias</t>
  </si>
  <si>
    <t>FR-3.3.2-04 (Antes FR-4.2.3-04) NO CONFORMIDADES FORTALEZAS ASPECTOS POR MEJORAR Evaluación extraordinaria 18-LAB-017</t>
  </si>
  <si>
    <t>ISO IEC 17025:2017 Numeral 6.5</t>
  </si>
  <si>
    <t>Planificar la  actualización de la documentación en el formato F-PSG-CDD-005 Revisión de documentos del sistema de gestión</t>
  </si>
  <si>
    <t>Mercy Gonzalez</t>
  </si>
  <si>
    <t>Actualizar el manual operativo MO-TNU-LS-009 Manual operativo LSCD según el documento normativo aplicado.</t>
  </si>
  <si>
    <t>Julian Niño
Mercy Gonzalez</t>
  </si>
  <si>
    <t>Funcionario Responsable técnico
ContratistaOperador</t>
  </si>
  <si>
    <t>100%
MO-TNU-LS-009 Manual operativo LSCD</t>
  </si>
  <si>
    <t>Revisar y actualizar los documentos relacionados con aseo y limpeza del proceso ICMG, IN-LAB-PES-011 Aseo y limpieza de Laboratorios y IN-LAB-PES-003 Limpieza bodega de almacenamiento de reactivos químicos junto con sus formatos asociados.</t>
  </si>
  <si>
    <t>Ana María Perdomo C.</t>
  </si>
  <si>
    <t xml:space="preserve">Contratista - Responsable de Calidad DL
</t>
  </si>
  <si>
    <t>Divulgar los cambios de los documentos actualizados y evaluar el entendimiento</t>
  </si>
  <si>
    <t>Contratista - Responsable de Calidad DL</t>
  </si>
  <si>
    <t>&gt; 80%</t>
  </si>
  <si>
    <t>Lista de asistencia
Eficacia de la divulgación &gt;80%
Presentaciones</t>
  </si>
  <si>
    <t>100%
IN-LAB-PES-011 Aseo y limpieza de Laboratorios
 IN-LAB-PES-003 Limpieza bodega de almacenamiento de reactivos químico
F-LAB-PES-010 LIMPIEZA BODEGA DE ALMACENAMIENTO DE REACTIVOS QUÍMICOS
F-LAB-PES-199 LISTA DE CHEQUEO LIMPIEZA LABORATORIOS
F-PSG-CDD-005 REVISIÓN DE DOCUMENTOS DEL SISTEMA DE GESTIÓN
F-PSG-005 LISTADO MAESTRO DE DOCUMENTOS</t>
  </si>
  <si>
    <t>Revisar y actualizar el método de ensayos ME-LAB-CAR-029 Determinación del contenido de mercurio total en carbón y residuos de combustión del carbón por combustión directa y el F-LAB-CAR-022 Determinación de mercurio total en carbón y residuos de combustión de carbón por combustión directa</t>
  </si>
  <si>
    <t>Fredy Alejandro Rodriguez</t>
  </si>
  <si>
    <t>Funcionario
Responsable de ensayo</t>
  </si>
  <si>
    <t xml:space="preserve">Divulgar los cambios de los documentos actualizados </t>
  </si>
  <si>
    <t>Contratista
Responsable de calidad DL</t>
  </si>
  <si>
    <t>100%
ME-LAB-CAR-029 Determinación del contenido de mercurio total en carbón
 F-LAB-CAR-022 Determinación de mercurio total en carbón y residuos de combustión de carbón por combustión directa
F-PSG-005 LISTADO MAESTRO DE DOCUMENTOS
F-PSG-CDD-005 REVISIÓN DE DOCUMENTOS DEL SISTEMA DE GESTIÓN</t>
  </si>
  <si>
    <t>Incluir dentro del sistema de gestión un formato en donde se evidencien los cálculos realizados durante el análisis y reporte de las muestras</t>
  </si>
  <si>
    <t>100%
F-PSG-005 LISTADO MAESTRO DE DOCUMENTOS
F-PSG-CDD-005 REVISIÓN DE DOCUMENTOS DEL SISTEMA DE GESTIÓN</t>
  </si>
  <si>
    <t>Verificar que los datos transcritos u organizados en los archivos Excel coinciden exactamente con los datos del archivo fuente, dejando registro de la comprobación realizada.</t>
  </si>
  <si>
    <t>Número de verificaciones realizadas / Número de verificaciones planificadas *100</t>
  </si>
  <si>
    <t>Divulgar el PR-PSG-CDR-003 Procedimiento de control de registros, y otros documentos relacionados con el cumplimiento del numeral 7.11.2</t>
  </si>
  <si>
    <t>100%
Formatos verificados</t>
  </si>
  <si>
    <t>Divulgar el PR-PSG-CDR-003 Procedimiento de control de registros, y otros docuentos relacionados con el cumplimiento del numeral 7.11.2</t>
  </si>
  <si>
    <t>Planificar la revisión del procedimiento PR-PSG-ASE-001 Aseguramiento de la validez de los resultados y el formato F-PSG-ASE-001 Plan de aseguramiento de la validez de los resultados, en el formato F-PSG-CDD-005 Revisión de documentos del Sistema de Gestión</t>
  </si>
  <si>
    <t>Contratistas
Responsable de calidad DL
Apoyo Sistema de Gestión DL
Responsable de calidad DAN</t>
  </si>
  <si>
    <t>Actualizar el procedimiento PR-PSG-ASE-001 Aseguramiento de la validez de los resultados y el formato F-PSG-ASE-001 Plan de aseguramiento de la validez de los resultados</t>
  </si>
  <si>
    <t>100%
PR-PSG-ASE-001 Aseguramiento de la validez de los resultados
F-PSG-ASE-001 Plan de aseguramiento de la validez de los resultados, actualizados</t>
  </si>
  <si>
    <t>100%
F-PSG-CDD-005 Revisión de documentos del Sistema de Gestión actualizado</t>
  </si>
  <si>
    <t>Lista de asistencia
Eficacia de la divulgación  &gt;80%</t>
  </si>
  <si>
    <t>Insuficiente análisis crítico de los requisitos normativos del método durante su actualización, lo que llevó a una interpretación incompleta de los controles exigidos por la norma ASTM D4239-18, particularmente en lo relativo a la documentación explícita del control de la curva de calibración.</t>
  </si>
  <si>
    <t>Actualizar el método ME-LAB-CAR-008 y el formato F-LAB-CAR-030 correspondientes a la determinación de azufre total en carbón por combustión a alta temperatura y detección infrarroja, incorporando de manera explícita el control de la curva de calibración exigido en el numeral 8.2.3.2 de la ASTM D4239-18.</t>
  </si>
  <si>
    <t>Merydoreya Moreno</t>
  </si>
  <si>
    <t>Sandra Rodriguez</t>
  </si>
  <si>
    <t>Interpretación metrológica insuficiente de la incertidumbre reportada en los certificados de los materiales de referencia, lo que condujo al uso de la incertidumbre expandida en lugar de la incertidumbre estándar dentro de la herramienta estadística para la evaluación del sesgo, a pesar de que el formato y el enfoque estadístico eran conceptualmente correctos.</t>
  </si>
  <si>
    <t>Santiago González y Merydoreya Moreno</t>
  </si>
  <si>
    <t xml:space="preserve">Repetir las mediciones de al menos el 10% de las muestras por cada orden de servicio para las cuales el material de referencia inicialmente utilizado no cumpla con el criterio corregido de aceptación del sesgo, y verificar dichas mediciones empleando un material de referencia alternativo. En caso de que los resultados no sean consistentes con las mediciones inicialmente realizadas, o que el material de referencia alternativo también incumpla el criterio de aceptación, se procederá a repetir la medición de la totalidad de las órdenes correspondientes. </t>
  </si>
  <si>
    <t>Santiago González</t>
  </si>
  <si>
    <t>Planificar la revisión de F-LAB-PES-207 Informe de resultados de ensayo y el formato F-LAB-PES-212 Informe de resultados de ensayos acreditados, en el formato F-PSG-CDD-005 Revisión de documentos del Sistema de Gestión</t>
  </si>
  <si>
    <t>Ana María Perdomo C.
Cindy Vanessa Abella</t>
  </si>
  <si>
    <t>Contratista - Responsable de Calidad DL
Contratista - Apoyo Sistema de Gestión DL</t>
  </si>
  <si>
    <t>(Número de documentos actualizados y publicados / Número de documentos a planificados) *100</t>
  </si>
  <si>
    <t>Modificar el formato F-LAB-PES-207 Informe de resultados de ensayo y el formato 
F-LAB-PES-212 Informe de resultados de ensayos acreditados
F-LAB-PES-208 PREPARACIÓN DE SOLUCIONES.</t>
  </si>
  <si>
    <t>(Número de participantes que aprueban la evaluación / Número de participantes evaluados) *100%</t>
  </si>
  <si>
    <t>100%
Un documento actualizado / un documento Planificado</t>
  </si>
  <si>
    <t>100%
F-LAB-PES-207 Informe de resultados de ensayo actualizado
F-LAB-PES-212 Informe de resultados de ensayos acreditados actualizado
F-PSG-005 LISTADO MAESTRO DE DOCUMENTOS</t>
  </si>
  <si>
    <t>Revisar y actualizar el formato F-PSG-003 Tablero de indicadores de desemepeño del sistema de gestión de laboratorios.</t>
  </si>
  <si>
    <t>Ana María Perdomo C.
Adriana Patricia Rodriguez</t>
  </si>
  <si>
    <t>F-PSG-003 Tablero de indicadores de desemepeño del sistema de gestión de laboratorios, actualizado.</t>
  </si>
  <si>
    <t>Divulgar los cambios en el formato F-PSG-003 Tablero de indicadores de desemepeño del sistema de gestión de laboratorios.</t>
  </si>
  <si>
    <t>Planificar la revisión del procedimiento PR-PSG-TNC-001 Gestión de trabajos no conformes en los laboratorios del SGC y el formato F-PSG-TNC-001 Identificación y tratamiento de trabajos de ensayo o calibración no conformes, en el formato F-PSG-CDD-005 Revisión de documentos del Sistema de Gestión</t>
  </si>
  <si>
    <t>Número de documentos revisados / Número de documentos planificados *100%</t>
  </si>
  <si>
    <t>100%
 PR-PSG-TNC-001 Gestión de trabajos no conformes en los laboratorios del SGC F-PSG-TNC-001 Identificación y tratamiento de trabajos de ensayo o calibración no conformes, en el formato F-PSG-CDD-005 Revisión de documentos del Sistema de Gestión</t>
  </si>
  <si>
    <t>Planificar la revisión del formato F-PSG-ASE-001 en el formato F-PSG-CDD-005 Revisión de documentos del Sistema de Gestión</t>
  </si>
  <si>
    <t>Un documento modificado/ un documento planeado</t>
  </si>
  <si>
    <t>Revisar y actualizar el F-PSG-ASE-001 Plan de aseguramiento de la validez de los resultados e incluir la información de la fecha de planificación.</t>
  </si>
  <si>
    <t>Divulgar el formato F-PSG-ASE-001 Plan de aseguramiento de la validez de los resultados</t>
  </si>
  <si>
    <t>100%
PR-PSG-ADM-001 F-PSG-ASE-001 Plan de aseguramiento de la validez de los resultados
F-PSG-005 LISTADO MAESTRO DE DOCUMENTOS</t>
  </si>
  <si>
    <t>Divulgar y sensibilizar acerca del cumpliento de los tiempos establecidos en el procedimiento PR-PSG-ADM-001 Planes de mejoramiento continuo.</t>
  </si>
  <si>
    <t xml:space="preserve">Verificar el cumplimiento de la eficacia en  F-PSG-003 TABLERO INDICADORES DE DESEMPEÑO DEL SISTEMA DE GESTION DE LABORATORIOS en el indicador IV </t>
  </si>
  <si>
    <t>(Número de hallazgos con evidencia efectiva de cierre/Número total de hallazgos)</t>
  </si>
  <si>
    <t xml:space="preserve"> Registro F-PSG-003 TABLERO INDICADORES DE DESEMPEÑO DEL SISTEMA DE GESTION DE LABORATORIOS  &gt; 70%</t>
  </si>
  <si>
    <t xml:space="preserve">Revisar el procedimiento PR-PSG-ADM-001 Planes de mejoramiento continuo, con respecto a la actualización de los riesgos y oportunidades </t>
  </si>
  <si>
    <t>Ana Maria Perdomo 
Adriana Rodriguez</t>
  </si>
  <si>
    <t>Número de actividades de tratamiento reportadas/ Número de planes de acción en matriz de riesgos )*100</t>
  </si>
  <si>
    <t>Revisar el procedimiento PR-PSG-ADM-001 Planes de mejoramiento continuo, con respecto a la actualización de los riesgos y oportunidades PR-PSG-RGC-001 IDENTIFICACIÓN Y EVALUACIÓN DE RIESGOS Y OPORTUNIDADES DE GESTIÓN Y DE RIESGOS DE CORRUPCIÓN</t>
  </si>
  <si>
    <t>María Tatiana López Guerrero
Ana Maria Perdomo 
Adriana Rodriguez</t>
  </si>
  <si>
    <t>Contratista - Profesional GTP
Contratista - Responsable de calidad DL
Contratista - Responsable de calidad DAN</t>
  </si>
  <si>
    <t>Divulgar y sensibilizar acerca de la manera como se actualiza los riesgos y oportunidades  en la matriz de riesgos segun el procedimiento PR-PSG-ADM-001 Planes de mejoramiento continuo.</t>
  </si>
  <si>
    <t xml:space="preserve">100%
Registro F-PSG-RGC-001 FORMATO MATRIZ DE RIESGOS DE GESTIÓN Y CORRUPCIÓN POR PROCESO - ICMG
Registro F-PSG-RGC-001 FORMATO MATRIZ DE RIESGOS DE GESTIÓN Y CORRUPCIÓN POR PROCESO - IANR
</t>
  </si>
  <si>
    <t xml:space="preserve">
100%
PR-PSG-RGC-001 IDENTIFICACIÓN Y EVALUACIÓN DE RIESGOS Y OPORTUNIDADES DE GESTIÓN Y DE RIESGOS DECORRUPCIÓN
F-PSG-RGC-001 FORMATO MATRIZ DE RIESGOS DE GESTIÓN Y CORRUPCIÓN POR PROCESO
</t>
  </si>
  <si>
    <t>Divulgar el registro F-PSG-RGC-001 V06 Matriz de riesgos de gestión y corrupción por proceso con los resultados del seguimiento a los controles que se tiene planificados llevarse a cabo de forma cuatrimestral.</t>
  </si>
  <si>
    <t>(Número de participantes asistentes  / Número de participantes convocados) *100</t>
  </si>
  <si>
    <t xml:space="preserve">Verificar en el registro F-PSG-RGC-001 Matriz de riesgos de gestión y corrupción por proceso se registran los resultados del seguimiento a los controles </t>
  </si>
  <si>
    <t>100%
Registro F-PSG-RGC-001 Matriz de riesgos de gestión y corrupción por proceso</t>
  </si>
  <si>
    <t>Revisar el procedimiento PR-PSG-RGC-001 Identificación y evaluación de riesgos y oportunidades de gestión y de riesgos de corrupción con respecto a la metodologia para abordar las oportunidades.</t>
  </si>
  <si>
    <t>Divulgar el procedimiento PR-PSG-RGC-001 Identificación y evaluación de riesgos y oportunidades de gestión y de riesgos de corrupción</t>
  </si>
  <si>
    <t>Planificar la revisión delel documento externo OIML D10/ILAC G24,  en el formato F-PSG-CDD-005 Revisión de documentos del Sistema de Gestión</t>
  </si>
  <si>
    <t>Actualizar el listado maestro de documentos externos de la entidad</t>
  </si>
  <si>
    <t>Yina Marcela Ortíz Lemos
Ana María Perdomo
Adriana Patricia Rodríguez</t>
  </si>
  <si>
    <t>Contratista - Profesional GTP
Contratista -  Responsable de Calidad DL
Contratista -  Responsable de Calidad DAN</t>
  </si>
  <si>
    <t>100%
F-PSG-006 LISTADO MAESTRO DE DOCUMENTOS EXTERNOS por proceso</t>
  </si>
  <si>
    <t xml:space="preserve">Identificar los términos metrológicos críticos utilizados en el laboratorio según el VIM y el CEA 3.0-02 y elaborar una ficha resumen aplicada al contexto del laboratorio </t>
  </si>
  <si>
    <t>(Total de fichas realizadas/Total de fichas planificadas) *100</t>
  </si>
  <si>
    <t>Socialización del contenido de la ficha y realizar evaluación de entendimiento</t>
  </si>
  <si>
    <t>100%
Registros de ficha</t>
  </si>
  <si>
    <t>NTC ISO/IEC 17025  
7.2.1</t>
  </si>
  <si>
    <t>El Laboratorio no siempre documenta sus procedimientos en la extensión necesaria para asegurar la aplicación coherente de sus actividades de laboratorio y la validez de los resultados, como se evidencia en la curva de calibración como está estipulado en el numeral 8.2.3.2 de la norma ASTM, lo cual es un requisito de la misma.</t>
  </si>
  <si>
    <t>Responsable de ensayo y Responsable Técnica</t>
  </si>
  <si>
    <t>(Número de documentos actualizados y aprobados / Número de documentos a actualizar)*100</t>
  </si>
  <si>
    <t xml:space="preserve">
100%
ME-LAB-CAR-008-Determinación de azufre total en carbón por combustión a alta temperatura y detección infrarroja.
F-LAB-CAR-030 Determinación de azufre total en carbón por combustión a alta temperatura y detección infrarroja.</t>
  </si>
  <si>
    <t>NTC ISO/IEC 17025
 7.2.1</t>
  </si>
  <si>
    <t>Fortalecer la competencia técnica del personal mediante una mesa de trabajo focalizada en la revisión técnica del método de ensayo, liderada por el responsable técnico, con énfasis en los numerales críticos de la ASTM D4239-18 relacionados con calibración, control de la curva analítica y aseguramiento de la validez de los resultados. Adicionalmente, verificar a partir de la evidencia técnica generada en la rutina del ensayo y de los registros del formato F-LAB-CAR-030-V4, que el control de la curva de calibración establecido en el numeral 8.2.3.2 es correctamente comprendido y aplicado por el personal técnico.</t>
  </si>
  <si>
    <t>Responsable Técnica</t>
  </si>
  <si>
    <t>(Número de datos registrados en la hoja de sesgo del formato F-LAB-CAR-030-V4 que cumplen el control de curva / número de datos registrados) * 100</t>
  </si>
  <si>
    <t xml:space="preserve">100%
Acta de mesa de trabajo realizada.
F-LAB-CAR-030-V4 diligenciado y revisado.
</t>
  </si>
  <si>
    <t>NTC ISO/IEC 17025 
7.2.1</t>
  </si>
  <si>
    <t>Fortalecer la revisión normativa durante la actualización de los métodos de ensayo mediante una divulgación focalizada en la identificación e interpretación de los controles establecidos en las normas de referencia que afectan la validez de los resultados (calibración, verificación y controles analíticos). El propósito es asegurar que todo el personal comprenda plenamente estos criterios normativos y los integre de manera efectiva en las futuras actualizaciones de los métodos.</t>
  </si>
  <si>
    <t>Coordinadora</t>
  </si>
  <si>
    <t>(Número de participantes con entendimiento de la divulgación / Número de participantes)*100</t>
  </si>
  <si>
    <t>Lista de asistencia.
Resultados del cuestionario aplicado. 
≥ 90 %</t>
  </si>
  <si>
    <t>NTC ISO/IEC 17025 
7.7</t>
  </si>
  <si>
    <t>El Laboratorio no siempre para los datos resultantes y registrados en tendencia, aplica correctamente las técnicas estadísticas para la revisión de los resultados. Al revisar el registro F-LAB-CAR-030 el formato tiene un condicional para evaluar el sesgo, dicho condicional tiene una fórmula donde se están cambiando la desviación estándar de las dos mediciones de un material de referencia con la incertidumbre expandida del material, para combinar la incertidumbre con la desviación estándar esta debe ser una incertidumbre estándar y no expandida. Por tanto, la herramienta estadística para evaluar el sesgo no es apropiada.</t>
  </si>
  <si>
    <t>Corregir el registro F-LAB-CAR-030-V3, recalculando la evaluación del sesgo, convirtiendo la incertidumbre expandida reportada en los certificados de los materiales de referencia a incertidumbre estándar, antes de su combinación con la desviación estándar experimental, asegurando que la técnica estadística aplicada sea metrológicamente válida.</t>
  </si>
  <si>
    <t>(Número de datos de incetidumbre corregidos / Número de datos de incertidumbre identificados con error)*100</t>
  </si>
  <si>
    <t>100%
F-LAB-CAR-030-V3 con los datos de incertidumbre estándar corregidos.</t>
  </si>
  <si>
    <t>Responsable de ensayo</t>
  </si>
  <si>
    <t>Número de ordenes con verificación satisfactoria / Número total de ordendes evaluadas)*100</t>
  </si>
  <si>
    <t>100%
F-LAB-CAR-030-V3 con los registros de las ordenes que requerian verificación.</t>
  </si>
  <si>
    <t>Fortalecer el criterio metrológico mediante una divulgación sobre la interpretación de certificados de materiales de referencia, enfatizando la identificación del tipo de incertidumbre reportada y su correcta conversión para uso estadístico. El propósito es asegurar que todo el personal comprenda plenamente estos lineamientos y los integre de manera efectiva.</t>
  </si>
  <si>
    <t>Resultados del cuestionario aplicado.
≥ 90 %</t>
  </si>
  <si>
    <t>2025-11-18_F-PSG-ASG-004_Informe_de_auditoría_Planta Gamma</t>
  </si>
  <si>
    <t>2025-11-18_F-PSG-ASG-004_Informe_de_auditoría_ ICGDR</t>
  </si>
  <si>
    <t>Actualizar el procedimiento "Aseguramiento metrológico", indicando que el registro del formato  "Verificación de equipos", se encuentre en custodia de los laboratorios, una vez diligenciado por parte del proveedor, con el fin de salvaguardar la información y tener trazabilidad de la entrega y recibo de estos.</t>
  </si>
  <si>
    <t>Enviar correo electronico al enlace de aseguramiento metrologico de la DAN para solicitar el formato por parte del laboratorio de LIES</t>
  </si>
  <si>
    <t>Paula Gutierrez</t>
  </si>
  <si>
    <t>(Número de documentos realizados / Número de documentos plannificados) *100</t>
  </si>
  <si>
    <t>Almacenar en el laboratorio el registro Verificación de equipos.</t>
  </si>
  <si>
    <t>Fotrografias digitales</t>
  </si>
  <si>
    <t>fotografia del lugar de almacenamiento</t>
  </si>
  <si>
    <t>ENTERO</t>
  </si>
  <si>
    <t>Divulgación del procedimiento "Aseguramiento metrológico"</t>
  </si>
  <si>
    <t>100% 
PR-AEO-MTR-001 Aseguramiento metrológico actualizado
Pantallazo de lisatdo maestro</t>
  </si>
  <si>
    <t>100%
Correo electrónico</t>
  </si>
  <si>
    <t>Realizar jornada de aseo en el que se retire elementos no escenciales para la ejecución de las actividades en esas áreas sensibles</t>
  </si>
  <si>
    <t>Ana Maria Carvajal
Fabio Nelson Acero
Martha Guzmán
Jose Esau Garavito
Mary Luz Peña
Oscar Sierra</t>
  </si>
  <si>
    <t>Contratista responsable de ensayo
Contratista participante de ensayo
Contratista participante de ensayo
Oficial de Protección Radiológica
Contratista participante de ensao
Funcionario responsable Técnico</t>
  </si>
  <si>
    <t>Registro fotográfico</t>
  </si>
  <si>
    <t>Registro fotográfico de la actividad</t>
  </si>
  <si>
    <t>Planificar la actualizacion de la guia de orden y aseo revisando la integridad de la documentación en el sistema de gestión de calidad</t>
  </si>
  <si>
    <t xml:space="preserve">Actualizar la guia de orden y aseo donde se relacione la forma de acceso a las instalaciones y actualizar el formato  </t>
  </si>
  <si>
    <t xml:space="preserve">Adriana Rodriguez
Ana Maria Perdomo </t>
  </si>
  <si>
    <t xml:space="preserve">Divulgar los cambios realizados en lso documentos modificados </t>
  </si>
  <si>
    <t>Registro de actividades de limpieza en las áreas críticas identificadas.</t>
  </si>
  <si>
    <t xml:space="preserve">Ana Maria Carvajal
Fabio Nelson Acero
Martha Guzmán
</t>
  </si>
  <si>
    <t xml:space="preserve">Contratista responsable de ensayo
Contratista participante de ensayo
Contratista participante de esnayo
</t>
  </si>
  <si>
    <t>Formato diligenciado</t>
  </si>
  <si>
    <t xml:space="preserve">Identificar y descartar zonas que sean críticas en cuanto a la contaminación de polvo en las áreas del laboratorio de activación neutrónica.
</t>
  </si>
  <si>
    <t>(Un documento divulgado/ un documento divulgado planificado) *100</t>
  </si>
  <si>
    <t>100%
Plano o esquema de las zonas identificadas</t>
  </si>
  <si>
    <t>100%
Registro F-PSG-CDD-005 Revisión de documentos del sistema  de gestión</t>
  </si>
  <si>
    <t>100%
Documento de Orden y aseo actualizado
Pantallazo de listado maestro de documentos</t>
  </si>
  <si>
    <t xml:space="preserve">Actualizar el manual MN-PSG-007 en su numeral  7.11.4 con respecto a los proveedores que tiene el el SGC , especificando su actividad </t>
  </si>
  <si>
    <t xml:space="preserve">Ana Maria Perdomo 
Adriana Rodriguez </t>
  </si>
  <si>
    <t>Contratista :Responsable de calidad DL
Contratista :Responsable de calidad DAN</t>
  </si>
  <si>
    <t>Divulgar los cambios realizados en el manual MN-PSG-007.</t>
  </si>
  <si>
    <t>100%
Manual MN-PSG-007 actualizado en el numeral 7.11.4.</t>
  </si>
  <si>
    <t>(Un documento diligenciado/ Un documento planificado)*100</t>
  </si>
  <si>
    <t>Desconocimiento de la ultima actualización de la politica de participación de ensayos de aptitud y comparaciones interlaboratorio CEA 3.0-04</t>
  </si>
  <si>
    <t>Realizar divulgación del CEA3.0-04  en su versión vigente al personal de los laboratorios.</t>
  </si>
  <si>
    <t xml:space="preserve">Ana Maria Perdomo
Adriana Rodriguez </t>
  </si>
  <si>
    <t>Contratista: Responsable de Calidad DL
Contratista: Responsable de Calidad DAN</t>
  </si>
  <si>
    <t>Revisar y establecer el formato para la determinación del la "Suma de puntuaciones z ponderadas" en los análisis multielementales de los laboratoiros que apliquen en las direcciones técnicas</t>
  </si>
  <si>
    <t>(Número de documentos creados/numero de documentos planificados)*100</t>
  </si>
  <si>
    <t>Revisar y actualizar el procedimiento PR-PSG-ASE-001  Procedimiento aseguramiento de la validez de los resultados</t>
  </si>
  <si>
    <t>Divulgar los cambios realizados en los documentos.</t>
  </si>
  <si>
    <t xml:space="preserve">100%
Formato creado para el calculo de la "Suma de puntuaciones z ponderadas" </t>
  </si>
  <si>
    <t>100%
PR-PSG-ASE-001  Procedimiento aseguramiento de la validez de los resultados</t>
  </si>
  <si>
    <t>Incorporar en el plan de acción de la vigencia 2026 todas la actividades relativas al Sistema de Gestión de Laboratorios que esten alineadas con el Plan Estratégico de Conocimiento Geocientifico 2023-2032</t>
  </si>
  <si>
    <t>Jimmy Alejandro Muñoz Rocha
Eduardo Velásquez Ávila</t>
  </si>
  <si>
    <t xml:space="preserve">Funcionario: Director Ténico Asuntos Nucleares
Contratista Despacho DAN
</t>
  </si>
  <si>
    <t>Identificar dentro del contexto del proceso las fortalezas que conlleven a formular oportunidades mejora.</t>
  </si>
  <si>
    <t xml:space="preserve">Jimmy Alejandro Muñoz Rocha
Eduardo Velásquez Ávila
Adriana Rodríguez Poveda
</t>
  </si>
  <si>
    <t>Director Ténico Asuntos Nucleares
Contratista Despacho DAN
Contratista Despacho DAN</t>
  </si>
  <si>
    <t xml:space="preserve">100%
Registro Plan Acción
Reportes SIAPPI
</t>
  </si>
  <si>
    <t>100%
Hoja Oportunidades Matriz de Riesgos</t>
  </si>
  <si>
    <t>K. Evidenciar a traves de la emisión de un certificado de calibración  el retiro de las recomendaciones donde se describe la medición directa e indirecta .</t>
  </si>
  <si>
    <t>Contratista: operador</t>
  </si>
  <si>
    <t>(Número de registros actualizados / Número de documentos a actualizar) *100</t>
  </si>
  <si>
    <t>100%
Registro de certificado de calibración F-TNU-LS-019  emitido.
Certificados de las fuentes de contaminación superficial de C-14, Cl-36 y Sr-90+Y-90.</t>
  </si>
  <si>
    <t>Actualizar las autorizaciones del responsable de instalación en el formato F-PSG-PLA-002, teniendo en cuenta los criterios establecidos en el procedimiento PR-PSG-PLA-002 Gestión del personal  y en el instructivo IN-TNU-LS-013.</t>
  </si>
  <si>
    <t>Julian niño</t>
  </si>
  <si>
    <t>Funcionario: Responsable técnico  LSCD</t>
  </si>
  <si>
    <t>Revisar y actualizar el procedimiento PR-PSG-PLA-002 Gestión del personal  .</t>
  </si>
  <si>
    <t>Divugar los documentos actualizados</t>
  </si>
  <si>
    <t>100%
Regsitro PR-PSG-PLA-002 Gestión del personal  de Julian Niño</t>
  </si>
  <si>
    <t xml:space="preserve">100%
Actualización de PR-PSG-PLA-002  </t>
  </si>
  <si>
    <t>Actualizar los certificados de calibración F-TNU_LS-060 certificado de calibración de sistemas dosimétricos.</t>
  </si>
  <si>
    <t>Erwin Aguirre
Mercy Gonzalez</t>
  </si>
  <si>
    <t>Actualizar el formato  F-TNU_LS-079, certificado de calibración de sistemas dosimétricos para teleterapia</t>
  </si>
  <si>
    <t>100%
 F-TNU_LS-060 certificado de calibración de sistemas dosimétricos
Pantallazo de listado maestro de documentos</t>
  </si>
  <si>
    <t>100%
 F-TNU_LS-079, certificado de calibración de sistemas dosimétricos para teleterapia actualizado
Pantallazo de listado maestro de documentos</t>
  </si>
  <si>
    <t>Estandarizar la minuta contractual de la entidad, integrando una cláusula de propiedad intelectual que garantice la titularidad de los derechos patrimoniales a favor del CONTRANTE sobre toda obra o producto desarrollado por el CONTRATISTA, en cumplimiento de la Ley 23 de 1982, Ley 1450 de 2011 y Ley 1915 de 2018</t>
  </si>
  <si>
    <t>ESTADO DE LAS ACCIONES ORIGINADAS EN INFORMES DE LA OFICINA</t>
  </si>
  <si>
    <t>DE CONTROL INTERNO CON CORTE AL 30/04/2026</t>
  </si>
  <si>
    <t>Cuenta de Acción</t>
  </si>
  <si>
    <t>Jefe Oficina de Control Interno</t>
  </si>
  <si>
    <t>Resolución 0500 de 2021
Norma ISO/IEC 27001:2013 
Política General de Seguridad de la Información del SGC (DG-GGC-012)</t>
  </si>
  <si>
    <t>INFORME OCI-35-2024 Control 11.2.9: Escritorio y pantalla limpia de información En el Manual de Políticas Específicas de Gestión ‘de Seguridad de la Información (versión 2020) está documentada la Política de escritorio limpio y pantalla limpia, establece “…el Grupo de Tecnologías de Información debe aplicar políticas a los equipos para restringir el almacenamiento de información en el escritorio de los equipos de cómputo suministrados por el SGC…”. Sin embargo, durante una sesión virtual realizada el 11 de diciembre de 2024, esta Oficina constató que, en la práctica, se está almacenando información no solo en los escritorios de los equipos, sino también en la carpeta de "Descargas". Además, desde esa ubicación se intentaba acceder a la información relacionada con la presente auditoría. Esto sugiere que los
repositorios institucionales, que cuentan con mecanismos de seguridad como copias de seguridad, no están siendo utilizados adecuadamente.</t>
  </si>
  <si>
    <t>SGC-3-2024-007527 del 30-12-2024 
OCI-35-2024
Auditoría de verificación al Cumplimiento y Madurez del Modelo de Seguridad y
Privacidad de la Información en el SGC, por parte de los usuarios al interior del SGC</t>
  </si>
  <si>
    <t>Falta de un procedimiento formal que establezca controles técnicos y auditorías periódicas para asegurar el cumplimiento de la política de escritorio limpio y pantalla limpia, lo que permite prácticas inadecuadas de almacenamiento de información en ubicaciones no autorizadas.</t>
  </si>
  <si>
    <t>El control relacionado con la política de pantalla limpia y escritorio limpio no incluye la gestión del disco duro fijo de los equipos de cómputo. Por lo tanto, se fomentará el uso de repositorios institucionales seguros y revisar de manera periódicas para verificar el cumplimiento de dicha política. Además, estas medidas serán complementadas con sesiones de sensibilización dirigidas a los usuarios, con el objetivo de promover una cultura de seguridad de la información.
Acciones:1.En el nivel del antivirus Trellix, se configurará una política para bloquear la ejecución del archivo ejecutable del utilitario, asegurando que no pueda ser ejecutado en los equipos protegidos. 
Tener en cuenta que en los OVS hay equipos a los que no se les puede aplicar dicha política porque por su función de monitoreo no  se pueden bloquear.(para que no aplique la política se revisarán las excepciones)
2.Revisar y ajustar  6.5.1.	Política de escritorio limpio y pantalla limpia - Pantalla Limpia: Directriz que asegura que las pantallas de los equipos estén protegidas contra el acceso no autorizado o visualización indebida.
3.Sensibilizar a los usuarios frente a la política una vez modificada.
4.Realizar revisiones periódicas para verificar el cumplimiento de la política mediante el análisis de los reportes generados por el antivirus o el OSC, asegurando que se detecten y gestionen posibles incumplimientos de manera oportuna.</t>
  </si>
  <si>
    <t>Gloria Stella Torres</t>
  </si>
  <si>
    <t>Coordinadora Grupo de Trabajo Gestión de Plataforma y Tecnologías de Información</t>
  </si>
  <si>
    <t>Revisiones periódicas para verificar el cumplimiento de la política de pantalla limpia y escritorio limpio.</t>
  </si>
  <si>
    <t>Porcentaje</t>
  </si>
  <si>
    <t>2025-04-10
2025-11-10
2026-04-13</t>
  </si>
  <si>
    <t>2025-04-10 Actualmente, el control relacionado con la política de pantalla limpia y escritorio limpio no contempla la gestión del disco duro fijo de los equipos de cómputo.
Hasta el momento, se ha implementado únicamente la primera acción prevista:
1. En el nivel del antivirus Trellix, se ha configurado una política para bloquear la ejecución del archivo ejecutable del utilitario, asegurando que no pueda ser ejecutado en los equipos protegidos.
Se ha considerado que en los OVS existen equipos de monitoreo a los cuales no se puede aplicar dicha política, por lo que se están revisando las excepciones correspondientes.
Las demás acciones establecidas en el plan, como la revisión de la política institucional, la sensibilización a usuarios y la verificación mediante reportes de cumplimiento, aún no han sido ejecutadas. Se tiene previsto desarrollarlas en fases posteriores, en coordinación con el equipo de comunicaciones y los responsables de TI.
2025-11-10 Actualmente, el control relacionado con la política de pantalla limpia y escritorio limpio no contempla la gestión del disco duro fijo de los equipos de cómputo.
1. En el nivel del antivirus Trellix, se ha configurado una política para bloquear la ejecución del archivo ejecutable del utilitario, asegurando que no pueda ser ejecutado en los equipos protegidos.
Se ha considerado que en los OVS existen equipos de monitoreo a los cuales no se puede aplicar dicha política, por lo que se están revisando las excepciones correspondientes.
2.Se modifica el manual de politicas numeral 4.6.1 Pantalla Limpia y escritorio limpio, se reviso internamente con el Grupo de Gestión de Plataformas de TI, con el enlace de calidad y ahora se encuentra en revisión por parte de Planeación.
Posterior a esto y que la política ya este cargada en Isolucion se socializará con los usuarios.
2026-04-13 El 16 de febrero quedó oficializado el Manual de Políticas de Seguridad de la Información, lo que permitió, durante el mes de marzo, realizar la socialización de los lineamientos de la política de pantalla limpia y escritorio limpio, a través de una pieza gráfica compartida con los usuarios por correo electrónico.</t>
  </si>
  <si>
    <t>Erika Marcela Huari Mateus
Juan Antonio Gutiérrez 
Crhistian Augusto Amador</t>
  </si>
  <si>
    <t>Jefe Oficina de Control Interno y Contratistas auditores - Oficina de Control Interno</t>
  </si>
  <si>
    <t>2025-01-24 EMHM: El auditado envió plan de mejoramiento el 13/01/2025, del cual se solicitaron aclaraciones por parte de la OCI el 16/01/2025. Los ajustes fueron enviados por el auditado el 20/01/2025 a la OCI, por lo cual se procedió a registrarlos en este Plan de Mejoramiento una vez validados.
2025-04-11 JAG: De acuerdo con el reporte, sobre las acciones propuestas solo se ha adelantado una de las cuatro, de la cual hay una impresión de pantalla de restricciones aplicadas en el antivirus TRELIX, sin embargo con esta evidencia no es suficiente para calificar como cumplida la actividad, se recomienda complementarla para el próximo seguimiento.
2025-11-13  CAAL: Dentro de los soportes suministrados se evidencian avances en la implementación de las medidas correctivas, incluyendo la configuración de controles técnicos, la actualización del documento normativo y la revisión por parte de las áreas competentes. No obstante, dado que la nueva versión de la política aún no se encuentra formalizada ni se ha realizado la sensibilización a los usuarios, la acción se mantiene en estado “En Proceso” hasta completar dichas actividades, conforme a la descripción de la acción definida.
La fecha de terminación de la acción está prevista para diciembre de 2025, por lo que su estado se mantiene en proceso, a la espera de la entrega de los soportes requeridos por parte del proceso correspondiente, con el fin de proceder a la validación y cierre de la acción.
2026-02-12 CAAL: Con base en la evidencia aportada, se verificó la actualización formal de la Política de escritorio y pantalla limpios, así como la implementación de controles técnicos orientados a impedir la ejecución de aplicaciones que alteran la configuración de bloqueo automático de los equipos y la generación de reportes para su respectivo monitoreo. Respecto a la actividad de sensibilización contemplada en la acción propuesta, el proceso informó que dicha socialización no es procedente hasta tanto la política se encuentre formalmente aprobada. Así mismo, indicó que durante la vigencia evaluada no se había surtido dicha aprobación, razón por la cual no fue posible realizar la actividad de sensibilización en ese periodo. No obstante, una vez se cuente con la aprobación formal, se adelantará la correspondiente socialización a los usuarios. En consecuencia, la acción se considera cumplida en sus componentes técnicos y normativos, quedando la actividad de sensibilización sujeta a ejecución posterior, aspecto que será objeto de seguimiento por parte de la Oficina de Control Interno.
2026-04-14 CAAL: Se identificó MANUAL DE OPERACIÓN Políticas de operación específicas de gestión de seguridad de la información MO-TEC-002 Versión 1 de 27/01/2026, en la cual, se identificó el numeral 4.5.1. Política de escritorio y pantalla limpios en donde se establecen directrices para garantizar que los espacios de trabajo físicos y virtuales en el SGC se mantengan libres de información no protegida. Asi mismo, se identificó campaña de socialización mediante correo electrónico del 13 de marzo de 2026. Por lo anterior se evidenció cumplimiento de la acción.</t>
  </si>
  <si>
    <t>2025-01-24
2025-04-11
2025-11-13
2026-02-12
2026-04-14</t>
  </si>
  <si>
    <t>Resolución  1281 del 2024</t>
  </si>
  <si>
    <t>INFORME OCI-16-2025 La caracterización del proceso documentado de Gestión Documental (CP DOC-002) y el formato Cuadro de Clasificación Documental CCD - Actualizaciones “F-COM.-DOC-001” (Versión 2 – 03/11/2023) están desactualizados con respecto al Grupo de Trabajo responsable de las  actividades (GT Servicios Administrativos), según lo definido en la Resolución  1281 del 6 de noviembre de 2024.</t>
  </si>
  <si>
    <t>2025-130-003107-3 del 07-07-2025
OCI-16-2025
Auditoría al Proceso de Gestión Documental en el Servicio Geológico Colombiano</t>
  </si>
  <si>
    <t>Como resultado del análisis de los cinco porqués, se identificó que la situación observada fue consecuencia de la reasignación de funciones del proceso de Gestión Documental, el cual pasó del Grupo de Trabajo de Relacionamiento con la Ciudadanía al Grupo de Trabajo de Servicios Administrativos, conforme a lo dispuesto en el acto administrativo No. 1281 del 6 de noviembre de 2024.
Durante la vigencia actual, el equipo de gestión documental asignado priorizó la actualización y aprobación de los instrumentos archivísticos, tales como el Plan Instituciional de Archivos PINAR, Programa de Gestión Documental (PGD), la Tabla de Retención Documental (TRD) y demás instrumentos técnicos, con el propósito de dar cumplimiento al marco normativo vigente, en particular a lo establecido por el Archivo General de la Nación (Ley 594 de 2000) y el Decreto 1080 de 2015.
Por lo anterior, actualmente el Grupo de Trabajo de Servicios Administrativo se encuentra desarrollando la actualización de los procedimientos, instructivos, guías y formatos registrados en el sistema de gestión de calidad Isolución mejorando la estandarización del proceso de gestión documental.</t>
  </si>
  <si>
    <t>Revisar, ajustar y actualizar en el sistema Isolución los documentos identificados en el plan de trabajo que requieren modificación, en el marco de los cambios establecidos por el acto administrativo No. 1281 de 2024, relacionados con el proceso de Gestión Documental.</t>
  </si>
  <si>
    <t>Tulia Torres</t>
  </si>
  <si>
    <t>GT Servicios Administrativos</t>
  </si>
  <si>
    <t>Porcentaje de documentos actualizados en Isolución frente al total de documentos identificados para actualización en el proceso de Gestión Documental.
% actualización= ( Documentos Actualizados en Isolución)/(Total de documentos identificados para actualizar)</t>
  </si>
  <si>
    <t>2025-11-7
2026-04-10</t>
  </si>
  <si>
    <t>2025-11-07 Se solicito al GT Planeación las plantillas de procedimientos y formatos actuales para realizar la actualización.
Se elaboró el cronograma de actualización documental, el cual contempla la totalidad de los procedimientos, formatos e instructivos asociados al proceso de Gestión Documental. Este instrumento permite realizar el seguimiento mensual de los avances, registrando los documentos revisados, ajustados, cargados en el sistema Isolución y aquellos que se encuentran en proceso de revisión por parte del Grupo de Planeación.
A la fecha, se evidencian los siguientes resultados:
8 procedimientos y formatos actualizados, que fueron mejorados o elaborados nuevamente, de un total de 42 ítems (entre procedimientos y formatos).
4 procedimientos retirados, por obsolescencia o integración con otros documentos.
4 formatos en proceso de revisión por parte del Grupo de Planeación, pendientes de aprobación en el sistema Isolución.
Con esta acción de mejora se avanza en la actualización, estandarización y fortalecimiento de la documentación del proceso de Gestión Documental, contribuyendo al cumplimiento de los lineamientos del Sistema de Gestión y al principio de mejora continua institucional.
2026-04-10 Se realizó la revisión y actualización de la  Matriz de Riesgos de corrupción del Proceso de Gestión Documental, la cual fue remitida por el Coordinador de Servicios Adminsitrativos, el día 21 de enero de 2026
Se realizó la revisión y actualización de Riesgos Operativos del Proceso de Gestión Documental, la cual fue remitida por el Coordinador de Servicios Administrativos el pasado 11 de marzo de 2026.
Se realizó la revisión y estructuración del Procedimiento de Organización de Archivos de Gestión en las planillas establecidas en el Sistema Integrado de Gestión, el cual se encuentra en revisiones internas y posterior trámite ante la Oficina de Planeación para su revisión y aprobación.  
Durante el periodo de enero y febrero se realizaron acciones en relación a la actualización de los formatos del Sistema Integrado de Conservación, el cua fue aprobado en el mes de diciembre mediante Acta N° 7 en el Comité Institucional de Gestión y Desempeño_Sesión Extraordinaria. De igual forma, se elaboraron los formatos para el monitoreo de los programas de conservación preventiva, los cuales se encuentran en proceso de revisión y cargue en el Sistema Integrado de Gestión.</t>
  </si>
  <si>
    <t>Wilmer Giovanny Rivera
Adriana María Martínez
Jimena Gutiérrez Saray</t>
  </si>
  <si>
    <t>Contratistas auditores - Oficina de Control Interno</t>
  </si>
  <si>
    <r>
      <t>2025-08-06 WGR: Se adopta el Plan de mejoramiento enviado por correo electrónico el día 04 de julio del 2025 por el proceso de Gestión Documental
2025-11-10 AMMB: De acuerdo con el reporte y las evidencias allegadas, la acción propuesta se encuentra en proceso y presenta avances frente a la meta establecida de revisar, ajustar y actualizar en el sistema Isolucion los documentos que requieren modificación. La OCI pudo evidenciar en Isolucion 6 procedimientos y formatos actualizados, 3 documentos (procedimiento, formato y manual) retirados y 4 formatos en proceso de revisión por parte del GT Planeación, por lo cual la acción todavía se encuentra en proceso. Se recomienda al GT de Servicios Administrativos que en la siguiente autoevaluación se reporte el avance en porcentaje de acuerdo con lo planeado para la actualización d elos documentos.
2026-04-22 AMMB-JGS</t>
    </r>
    <r>
      <rPr>
        <sz val="11"/>
        <rFont val="Verdana"/>
        <family val="2"/>
      </rPr>
      <t>: De acuerdo con el reporte y las evidencias allegadas, presenta avances en cuanto a la actualización de riesgos de corrupción y operativos de gestión entre enero y marzo de 2026 respectivamente; sin embargo, no se evidenció la aprobación por parte del Proceso de Gestión Documental de dicha actualización. Por otra parte, se sugiere verificar la información del campo Fecha de actualización de la matriz de riesgos tanto para los de corrupción como los operativos de gestión., ya que se encontró que en este campo aparece de agosto de 2025.
En lo referente a la actualización del procedimiento "Organización de Gestión de archivos" se evidenció documento excel con los ajustes a realizar resaltados y, respecto a los 10 formatos, se evidenció que se tienen trabajados para actualizar la documentación en la pataforma de gestión documental de la entidad.
Adicionalmente, se evidenció el Acta de Comité Institucional de Gestión y Desempeño, de la sesión realizada el 18 y el 22 de diciembre de 2025, en la cual se dió aprobación al Sistema Integrado de Conservación - SIC. La acción presenta avance y se encuentra dentro de los tiempos establecidos para su cumplimiento.</t>
    </r>
  </si>
  <si>
    <t>2025-08-06
2025-11-10
2026-04-22</t>
  </si>
  <si>
    <t>Resolución 193 de 2016  - Contaduría General de la Nación</t>
  </si>
  <si>
    <t>INFORME OCI-33-2025 Existe una deficiencia en la depuración contable, pues verificadas las conciliaciones de las cuentas contables con corte a julio de 2025 de: Recaudos por Clasificar, Propiedad, Planta y Equipo, Cartera, Incapacidades y Recursos Recibidos en Administración, se evidenciaron las siguientes situaciones:
•Recaudos por clasificar: El saldo a julio de 2025 fue de $242.919.499,55; revisada y analizada la conciliación con corte a julio del 2025, se evidenció que mensualmente se concilia la diferencia entre los movimientos débitos y créditos del mes, pero no se está conciliando el saldo de la cuenta.
Propiedad, planta y equipo: existen partidas conciliatorias con elevada antigüedad (16 cuentas), entre las que se encuentran partidas sin identificar, partidas conciliatorias que no están parametrizadas en WebSafi, partidas cuyo ingreso es realizado al almacén por parte del grupo de inventarios con origen PGN y pero que se causó y pago por el PGR o viceversa, partidas producto de ajustes y reclasificaciones contables entre otras, sin que se evidencie la depuración respectiva.
•Cartera: Existen cuentas por cobrar por valor de $2.015.870.604,11 a las cuales se le calculan intereses de mora, pero que no cuentan con la evidencia del concepto de la de la Oficina Asesora Jurídica que permita dar de baja algunas cuentas que presentan elevada antigüedad de cobro, y otras a las cuales falta evaluar el costo beneficio de la gestión de cobro teniendo en cuenta el valor a cobrar. El Comité de Cartera solo se ha reunido una vez en lo corrido de la vigencia 2025, donde se tomaron decisiones de dar de baja algunas cuentas por cobrar, pero no ha sido posible bajarlas de la contabilidad porque no se ha elaborado el correspondiente acto administrativo para la firma del director.
•Incapacidades: La cuenta por cobrar por incapacidades presentó un saldo a julio de 2025 de $162.659.089,00; verificado el saldo se evidenció que existe un total de $38.824.889 que corresponden a Entidades Promotoras de Salud que ya fueron liquidadas, que siguen figurando en la contabilidad sin que se evidencie la gestión para que se lleven al Comité de Cartera para darlas de baja; de igual forma existen incapacidades por cobrar que superan más de 5 años de emitidas sin que se evidencie el soporte de la gestión por parte del G.T. de Talento Humano para su cobro o depuración.
•Recursos Recibidos en Administración: Esta cuenta presentó un saldo a julio de 2025 de $28.193.628.367,92 y corresponde al registro de los recursos recibidos por convenios interadministrativos. La conciliación presentada a la Oficina de Control Interno solo muestra la diferencia entre el valor total registrado en el auxiliar contable y valor reportado en el informe financiero, pero no el detalle de las partidas conciliatorias.
•Dentro de la muestra revisada se encontró que las siguientes subcuentas fueron creadas en la vigencia 2018, y no han tenido movimientos desde su registro inicial; sin embargo, no se evidenció el soporte correspondiente del saldo con corte a julio del 2025:
-En las cuentas por cobrar, las subcuentas “Asistencia Técnica” con un saldo de $36.131.500,00 y “Otros Servicios” con saldo de $849.402.151,27
-En Otros activos. la subcuenta “Anticipo de Impuestos de Industria y Comercio” con un saldo $824.093,12.
-En la cuenta de orden “Activos Retirados”, la subcuenta cuentas por cobrar con saldo de $804.683.214,00.
Es importante que se implemente un procedimiento o lineamiento para garantizar la depuración contable permanente y sostenible, y la realización de gestiones administrativas que garanticen la realidad económica de los estados financieros, con el objeto de disminuir la probabilidad de materialización del riesgo "Posibilidad de presentación errónea de la información financiera debido a discrepancias entre los valores registrados en los bancos y los ingresos percibidos por el SGC, inconsistencias en la cuenta de Propiedad. Planta y Equipo versus la información reportada por el GT de Inventarios, errores en la conciliación de áreas que prestan servicios y la cartera de la entidad, así como fallas en la actualización de litigios. contingencias y obligaciones tributarias que pueden generar sanciones, multas y afectar la confiabilidad de los Estados Financieros."</t>
  </si>
  <si>
    <t xml:space="preserve">2025-130-005968-3 del 29-12-2025
OCI-33-2025
Auditoría al Proceso de Gestión Financiera  en el Servicio Geológico Colombiano
</t>
  </si>
  <si>
    <t>1. La información necesaria para la conciliación y depuración de saldos no fluye de manera oportuna ni sistemática entre las áreas responsables (Inventarios, Talento Humano, Direcciones Técnicas, Jurídica y otras), lo que limita la identificación de partidas conciliatorias, la validación de soportes y la adopción de decisiones oportunas para la depuración de cuentas.
2. Las decisiones adoptadas para la depuración de cuentas por cobrar y otros saldos no se han materializado oportunamente debido a la ausencia o demora en la elaboración de actos administrativos y conceptos jurídicos, lo que impide el registro de los ajustes contables correspondientes y la depuración efectiva de la información financiera.
3. No se ha implementado un esquema de seguimiento periódico y documentado a los saldos de vigencias anteriores ni a las cuentas que requieren gestión con entidades externas (EPS liquidadas, deudores, otros terceros), lo que ha derivado en saldos antiguos sin gestión demostrable ni soporte para su depuración.</t>
  </si>
  <si>
    <t>Elaborar y remitir memorandos periódicos de seguimiento y conciliación de saldos contables a los Grupos de Trabajo y Direcciones Técnicas responsables de la información, con el fin de verificar saldos, identificar partidas pendientes de ajuste o depuración, definiendo plazos de respuesta, dejando evidencia de las solicitudes y respuestas dadas.</t>
  </si>
  <si>
    <t>Lyllan Bernal Buitrago</t>
  </si>
  <si>
    <t>Jefe URF</t>
  </si>
  <si>
    <t xml:space="preserve">Memorandos remitidos de seguimiento y conciliación de saldos entre Grupos de Trabajo y Direcciones Técnicas (solicitud y respuesta) </t>
  </si>
  <si>
    <t>2026-04-13: Desde el 3 de noviembre de 2025 hasta el 13 de abril de 2026 el GT de Contabilidad ha remitido memorandos a las Direcciones Técnicas y demás grupos de Trabajo, cómo Recursos Humanos y la Oficina Asesora Jurídica solicitando información actualizada para los cortes de octubre, noviembre, diciembre de 2025 y enero, febrero y marzo de 2026 para relizar las respectivas conciliaciones, análisis y depuración de saldos. Se anexan las solicitudes enviadas y respuestas recibidas.</t>
  </si>
  <si>
    <t>Jenny Johanna Chaparro González - Luz Myriam Casallas Contreras</t>
  </si>
  <si>
    <t xml:space="preserve">2025-12-22 JJCG- LMCC: Se revisó el plan de mejoramiento planteado, y se consideró que la acción y metas presentadas están acordes a la causa que dio origen a la no conformidad.
2026-04-22 JJCG-LMCC: De acuerdo a los soportes revisados, se evidenció que en los meses de noviembre, diciembre de 2025 y enero, febrero y marzo de 2026, se enviaron memorandos por parte de la URF solicitando información a los responsables de suministrar información con afectación contable relacionada con cartera, incapacidades, intangibles, litigios, propiedad, planta y equipo, y costeo de nómina quienes en respuesta aportaron la información solicitada. La acción presenta avance del 50% con corte a 31 de marzo de 2026, se encuentra dentro de los tiempos establecidos para su cumplimiento.
</t>
  </si>
  <si>
    <t xml:space="preserve">2025-12-22
2026-04-22
</t>
  </si>
  <si>
    <t>Elaborar y remitir oficios formales a entidades, empresas y organizaciones externas con las que existan saldos pendientes de conciliación correspondientes a vigencias anteriores, solicitando información y soportes que permitan validar, aclarar y depurar dichos saldos, realizando seguimiento a las respuestas recibidas y dejando evidencia documental de las gestiones adelantadas para respaldar los ajustes o reclasificaciones contables que correspondan.</t>
  </si>
  <si>
    <t xml:space="preserve">Oficios remitidos para entidades, empresas y organizaciones externas con solicitud de información para depurar saldos de vigencias anteriores (solicitudes y respuestas) </t>
  </si>
  <si>
    <t>2026-04-13: Desde el 3 de noviembre de 2025 hasta el 13 de abril de 2026 el GT de Contabilidad ha remitido oficios a entidades, empresas y organizaciones externas con el fin de informar y solicitar información para depurar saldos y confirmar valores registrados en los Estados Financieros de la entidad. Se anexan las solicitudes enviadas y las respuestas recibidas.</t>
  </si>
  <si>
    <t>2025-12-22 JJCG- LMCC: Se revisó el plan de mejoramiento planteado, y se consideró que la acción y meta presentada está acorde a la causas que dio origen a la no conformidad.
2026-04-22 JJCG-LMCC: Como soporte La URF envió oficios del mes de noviembre de 2025 a personas jurídicas y naturales por coceptos de deudores morosos, gastos reembolsables, a la Gobernación de Bolívar y en febrero de 2026 a la Alcaldía de Piedecuesta.  La acción presenta avance del 40% con corte a 31 de marzo de 2026, se encuentra dentro de los tiempos establecidos para su cumplimiento.</t>
  </si>
  <si>
    <t>Realizar de manera mensual las conciliaciones contables utilizando formatos ajustados a la naturaleza y particularidades de cada grupo de cuentas, que permitan identificar, analizar y explicar de forma clara las partidas conciliatorias,así como los saldos susceptibles de depuración.</t>
  </si>
  <si>
    <t>Conciliaciones mensuales con explicación de partidas conciliatorias (ajustado de acuerdo a las necesidades de cada grupo de cuentas contables)</t>
  </si>
  <si>
    <t>2026-04-13: Desde el 3 de noviembre de 2025 hasta el 13 de abril de 2026 el GT de Contabilidad ha realizado las conciliaciones de los grupos de cuentas de acuerdo a la información disponible por las demás áreas. Las mismas se ajustan a las necesidades de cada cuenta. Se cargan los formatos de conciliaciones finales de octubre, noviembre, diciembre de 2025 y algunos de enero 2026, teniendo en cuenta que el cierre de este periodo fue el 27 de marzo. Una vez se culmine el cierre de febrero y marzo se cargarán los formatos correspondientes.</t>
  </si>
  <si>
    <t>2025-12-22 JJCG- LMCC: Se revisó el plan de mejoramiento planteado, y se consideró que la acción y meta presentada está acorde a la causas que dio origen a la no conformidad.
2026-04-23 JJCG - LMCC: Se verificaron las conciliaciones de: nómina de octubre 2025 a febrero 2026, Bancos de cotubre a diciembre 2025, Cartera de noviembre 2025 a enero 2026, Comisiones de octubre 2025 a febrero 2026, Cuentas por Pagar de octubre 2025 a enero 2026, Gastos Reembolsable de octubre a diciembre de 2025, Propiedad, planta y equipo de octubre 2025 a enero 2026. Se concluye que el formato de las conciliaciones no se encuentra ajustado como lo proponen en la acción de mejoramiento. La acción presenta avance del 40% con corte a 31 de marzo de 2026, se encuentra dentro de los tiempos establecidos para su cumplimiento.</t>
  </si>
  <si>
    <t>2025-12-22
2026-04-23</t>
  </si>
  <si>
    <t>Convocar y participar en las sesiones del Comité de Sostenibilidad Contable y Comité de Cartera, conforme a la periodicidad establecida en las Resoluciones 063 de 2019, su modificatoria 0792 de 2024 y 179 de 2022 con el fin de identificar, analizar y aprobar los saldos contables susceptibles de depuración, previo análisis del equipo contable, la Oficina Asesora Jurídica y la participación de los grupos de trabajo responsables de la información, garantizando la verificación documental, la evaluación jurídica y la definición de las acciones contables y administrativas correspondientes.</t>
  </si>
  <si>
    <t>Participación en comités de sosteniblidad contable y de cartera (Actas del comité de sostenibilidad contable, comité de cartera y fichas de depuración contable)</t>
  </si>
  <si>
    <t xml:space="preserve">2026-04-13: El día 19 de diciembre de 2025, se lleva a cabo el segundo Comité Técnico de Sostenibilidad Contable, compuesto de 4 fichas de depuración. Los temas a tratar son aprobados por los miembros del Comité, permitiendo depurar varias cuentas de Propiedad, Planta y Equipo. 
En cuanto al Comité de Cartera, se citó a una sesión virtual el día 29 de diciembre, la cual fue suspendida teniendo en cuenta que faltaba un miembro para completar el Quorum. Este Comité es liderado por el Jefe de la Oficina Asesora Jurídica.
Igualmente, se adjunta Resolución No. 0036 de 2026 “Por medio de la cual se ordena la depuración y castigo de la cartera por cobrar de Leonel Angulo Estacio y Franklin Triana Salazar, en atención a que la relación costo–beneficio asociada a su cobro no resulta eficiente.” </t>
  </si>
  <si>
    <t>2025-12-22 JJCG- LMCC: Se revisó el plan de mejoramiento planteado, y se consideró que la acción y meta presentada está acorde a la causas que dio origen a la no conformidad.
2026-04-23 JJCG - LMCC: Se verificó el acta de comité de sostenibilidad contable No. 02 del 19 de diciembre de 2025 y la Resolución 0036 del 14 de enero de 2026, donde castigan lacartera de dos personas naturales por valor de $21.952.953 con sus anexos. La acción presenta avance del 50% con corte a 31 de marzo de 2026, se encuentra dentro de los tiempos establecidos para su cumplimiento.</t>
  </si>
  <si>
    <t>Registrar oportunamente los comprobantes contables de ajuste necesarios para la reclasificación y/o depuración de saldos, con base en los análisis realizados por el equipo contable y la información remitida por los grupos de trabajo responsables, asegurando que cada comprobante cuente con soportes documentales suficientes y posterior aprobación del Coordinador/a GT Contabilidad, de manera que la información financiera refleje razonablemente la realidad de los hechos económicos.</t>
  </si>
  <si>
    <t>Comprobantes contables de ajuste para reclasificar y/o depurar saldos, reflejando la realidad de los hechos económicos</t>
  </si>
  <si>
    <t xml:space="preserve">2026-04-13: Desde el 3 de noviembre de 2025 hasta el 13 de abril de 2026 el GT de Contabilidad ha registrado de manera oportuna los comprobantes contables de ajuste y reclasificación de los meses de octubre, noviembre y diciembre de 2025, y los meses de enero y febrero de 2026, realizados en los aplicativos SIIF Nación y SPGR, los cuales han sido revisados y aprobados por la Contadora de la entidad asegurando que cada comprobante cuente con soportes documentales suficientes de manera que la información financiera refleje razonablemente la realidad de los hechos económicos.
</t>
  </si>
  <si>
    <t>2025-12-22 JJCG- LMCC: Se revisó el plan de mejoramiento planteado, y se consideró que la acción y meta presentada está acorde a la causas que dio origen a la no conformidad.
2026-04-23 JJCG -LMCC: Se revisaron de forma aleatoria los comprobantes de los meses de octubre, noviembre, diciembre de 2025, enero y febrero de 2026. La acción presenta avance del 40% con corte a 31 de marzo de 2026, se encuentra dentro de los tiempos establecidos para su cumplimiento.</t>
  </si>
  <si>
    <t xml:space="preserve"> Ley 1712 de 2014 (Ley de Transparencia y del Derecho a la Información Pública)</t>
  </si>
  <si>
    <t>INFORME OCI-33-2025 Verificada la página web del Servicio Geológico Colombiano se evidenció que al mes de septiembre de 2025, no se encontraban publicados los informes mensuales de ejecución presupuestal de PGN y de SGR, ni del rezago presupuestal de PGN, incumpliendo lo establecido en la Ley 1712 de 2014 (Ley de Transparencia y del Derecho a la Información Pública), la cual establece la obligación de publicar información relevante, incluyendo datos de ejecución presupuestal, como parte de su compromiso con la transparencia.</t>
  </si>
  <si>
    <t>Debido a que la ley de transparecia 1712 del 2014 no determina la periodicidad con la cual de deben de publicar los informes presupuestales, Estos se publican anualmente.</t>
  </si>
  <si>
    <t>Publicar semestralmente los informes presupuestales de la vigencia actual.</t>
  </si>
  <si>
    <t>Elaboración del Informe presupuestal</t>
  </si>
  <si>
    <t>2026-04-13: Se efectuó la publicación del informe presupuestal correspondiente  a la vigencia 2025, con corte al 31 de diciembre de 2025, a través de la página web institucional                                                                                  https://www2.sgc.gov.co/ControlYRendicion/planes-presupuesto-gestion/Paginas/ejecucion-presupuestal.aspx</t>
  </si>
  <si>
    <t>2025-12-22 JJCG- LMCC: Se revisó el plan de mejoramiento planteado, y se consideró que la acción y meta presentada está acorde a la causas que dio origen a la no conformidad.
2026-04-22 JJCG-LMCC: Se verificó la publicación en la pagina WEB del SGC, encontrando que se encuentra publicado el informe de ejecución presupuestal de la vigencia 2025. La acción presenta avance del 33% con corte a 31 de marzo de 2026, se encuentra dentro de los tiempos establecidos para su cumplimiento.</t>
  </si>
  <si>
    <t xml:space="preserve">Decreto 1082 de 2015. ARTÍCULO 2.2.1.1.1.7.1. Publicidad en el SECOP
MANUAL DE SUPERVISIÓN E INTERVENTORÍA DEL SERVICIO GEOLÓGICO COLOMBIANO Cod. MO-CIN-SSG-001 V2. </t>
  </si>
  <si>
    <t>INFORME OCI-37-2025 Una vez revisada la muestra (30 contratos) se encontraron situaciones como la aprobación de pagos sin el cargue del certificado del revisor fiscal de cumplimiento de obligaciones de seguridad social, sin los informes de supervisor cargados en SECOP II, no cargue de actas de inicio, que denotan debilidades en la gestión de los supervisores de los contratos, a saber, contrato 429-2025, 001-2025, 128-2025- 222-2025, 998-2025, lo cual necesita ser fortalecido con el fin de evitar situaciones que puedan generar acciones disciplinarias para los funcionarios que ejercen estas funciones. Lo anterior con base en el criterio definido en: •Ley 1474 de 2011, ARTÍCULO 83. Supervisión e interventoría contractual. (…) “La supervisión consistirá en el seguimiento técnico, administrativo, financiero, contable, y jurídico que, sobre el cumplimiento del objeto del contrato, es ejercida por la misma entidad estatal cuando no requieren conocimientos especializados.” (…)
•MANUAL DE SUPERVISIÓN E INTERVENTORÍA DEL SERVICIO GEOLÓGICO COLOMBIANO Cod. MO-CIN-SSG-001 V2. 7.4.2.2 Durante la ejecución del contrato o convenio objeto de vigilancia, 7.4.2.2.1 Generales. “Proyectar los informes parciales, finales y especiales de supervisión, y allegarlos en un término igual o inferior a cinco (5) días hábiles tras su expedición al Grupo de Contratos y Convenios para que los mismos reposen en la carpeta contractual”</t>
  </si>
  <si>
    <t xml:space="preserve">2025-130-006049-3 del 31-12-2025
OCI-37-2025
Auditoría al Proceso de Contratación de Bienes y Servicios
</t>
  </si>
  <si>
    <t>La situación obedece a debilidades en la revisión y verificación de los documentos remitidos por el contratista, los cuales son cargados y aprobados inicialmente por el supervisor del contrato y posteriormente validados por la Unidad de Recursos Financieros. Esta falta de rigurosidad en el control documental permitió la aprobación de pagos sin el cumplimiento total de los requisitos exigidos.</t>
  </si>
  <si>
    <t>Implementar una capacitación obligatoria dirigida a los supervisores contractuales para fortalecer las competencias en la revisión, verificación y validación de los documentos soporte del pago (incluidos certificados del revisor fiscal, informes de supervisión, actas y demás soportes requeridos), antes de aprobar y remitir las cuentas de cobro a la Unidad de Recursos Financieros.</t>
  </si>
  <si>
    <t>Coordinador Grupo de Contratos y Convenios</t>
  </si>
  <si>
    <t>Realización de capacitación dirigida a los supervisores contractuales (Lista de asistencia capacitación)</t>
  </si>
  <si>
    <r>
      <rPr>
        <b/>
        <sz val="11"/>
        <color theme="1"/>
        <rFont val="Verdana"/>
        <family val="2"/>
      </rPr>
      <t>2026-04-13:</t>
    </r>
    <r>
      <rPr>
        <sz val="11"/>
        <color theme="1"/>
        <rFont val="Verdana"/>
        <family val="2"/>
      </rPr>
      <t xml:space="preserve"> Estado: En ejecución (Avance).
Hitos Alcanzados: En la primera etapa de sensibilización, la cual se llevó a cabo el 10 de febrero de 2026, la jornada estuvo enfocada en los protocolos de radicación de cuentas y el cargue de los soportes documentales en el aplicativo. 
Hitos en Proceso: Programación de la jornada de sensibilización para la revisión  y validación de documentos en las modalidades restantes de contratación.
Meta de Cumplimiento: Esta fase de profundización se ejecutará en junio, garantizando que los supervisores validen con rigor informes, actas y certificados antes del envío a la Unidad de Recursos Financieros.
Justificación del soporte:
Si bien el indicador final es la lista de asistencia, para efectos de este reporte de avance se adjunta la divulgación del hito alcanzado como evidencia de las gestiones realizadas. El cumplimiento total del indicador se alcanzará en junio, mes en el que se desarrollará la sensibilización sobre las demás modalidades de selección y se consolidarán los registros de asistencia definitivos.</t>
    </r>
  </si>
  <si>
    <t>Alfredo Jose Florez Otero</t>
  </si>
  <si>
    <t>2025-12-29 AJFO: El 09/12/2025 fue enviado el plan de mejora por parte del proceso GTCC, con las actividades establecidas para esta accion, el cual fue revisado por la OCI y se solicitó ajustes, mediante correo del 10/12/2025; se realizaron los ajustes y se reformularon las acciones por parte del proceso, el cual emitió finalmente el plan el 29/12/2025, que fue aprobado. Se le realizara seguimiento en la vigencia 2026.
2026-04-21 AJFO: Se verificó la invitación, por medio del correo institucional del SGC, para la capacitación "Módulo de radicación virtual de cuentas", sin embargo, no se evidenció capacitacion sobre el tema de "fortalecer las competencias en la revisión, verificación y validación de los documentos soporte del pago (incluidos certificados del revisor fiscal, informes de supervisión, actas y demás soportes requeridos), antes de aprobar y remitir las cuentas de cobro a la Unidad de Recursos Financieros" ni tampoco la Medición de la apropiación de conocimientos por parte de los supervisores (Resultados del Formulario), establecida en el indicador del plan de mejora formulado. En consecuencia, la accion no se ha cumplido pero se encuentra dentro de los tiempos establecidos para su cumplimiento.</t>
  </si>
  <si>
    <t>2025-12-29
2026-04-21</t>
  </si>
  <si>
    <t>Realizar una evaluación de los conocimientos impartidos en la capacitación, al finalizar la misma, con el fin de verificar la apropiación de dichos conocimientos por parte de los supervisores.</t>
  </si>
  <si>
    <t>Medición de la apropiación de conocimientos por parte de los supervisores (Resultados del Formulario)</t>
  </si>
  <si>
    <t>INFORME OCI-37-2025 Revisada la plataforma SECOP II, por parte de la OCI, con la finalidad de verificar el cumplimiento de la obligación de la entidad, en cabeza del GTCC, de cargar y publicar los documentos pertenecientes a cada proceso, se evidenciaron debilidades, toda vez, que documentos necesarios que hacen parte del proceso, como registros presupuestales, actas de inicio (cuando aplica), formatos de supervisión, órdenes de pago y matrices de riesgos, no se evidencian cargados en SECOP II, a saber, Contratos 288-2025, 337-2025, 429-2025, 931-2025, 1005-2024, 222-2025, 884-2025, 994-2025, 1001-2025, 1168-2025, 998-2025, 1108-2025, 1139-2025, 576-2025, 1054-2025, 583-2025, 860-2025, 1044-2025, 1127-2025, 1136-2025, 1109-2025, 1112-2025, 1159-2025.
Lo anterior con base en el criterio definido en: •ARTÍCULO 2.2.1.1.1.7.1. Publicidad en el SECOP.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•ARTÍCULO 2.2.1.1.1.3.1. Definiciones. Los términos no definidos en el Título I de la Parte 2 del presente decreto y utilizados frecuentemente deben entenderse de acuerdo con su significado natural y obvio. Para la interpretación del presente Título 1, las expresiones aquí utilizadas con mayúscula inicial deben ser entendidas con el significado que a continuación se indica. Los términos definidos son utilizados en singular y en plural de acuerdo como lo requiera el contexto en el cual son utilizados.
•Documentos del Proceso son: (a) los estudios y documentos previos; (b) el aviso de convocatoria; (c) los pliegos de condiciones o la invitación; (d) las Adendas; (e) la oferta; (f) el informe de evaluación; (g) el contrato; y cualquier otro documento expedido por la Entidad Estatal durante el Proceso de Contratación.</t>
  </si>
  <si>
    <t>La situación obedece a deficiencias en la gestión documental relacionadas con el cargue oportuno de los documentos validados en SECOP II, particularmente las actas de inicio y los documentos de perfeccionamiento. Esta debilidad en el proceso de publicación impidió que la información requerida para garantizar el cumplimiento de la ejecución contractual quedara disponible en la plataforma Secop II.</t>
  </si>
  <si>
    <t>Remitir una comunicación a los supervisores solicitando el cargue inmediato en SECOP II del acta de inicio (cuando aplique), estableciendo un plazo para su cumplimiento.</t>
  </si>
  <si>
    <t xml:space="preserve">Remisión de correo electrónico a los supervisores solicitando el cargue inmediato en SECOP II </t>
  </si>
  <si>
    <r>
      <rPr>
        <b/>
        <sz val="11"/>
        <color theme="1"/>
        <rFont val="Verdana"/>
        <family val="2"/>
      </rPr>
      <t>2026-04-13: Estado: CUMPLIMIENTO
Resumen de la gestión:</t>
    </r>
    <r>
      <rPr>
        <sz val="11"/>
        <color theme="1"/>
        <rFont val="Verdana"/>
        <family val="2"/>
      </rPr>
      <t xml:space="preserve"> Como medida inmediata para garantizar la transparencia y actualización de la información contractual, se realizó la identificación de algunos contratos con rezago en sus deberes documentales.
</t>
    </r>
    <r>
      <rPr>
        <b/>
        <sz val="11"/>
        <color theme="1"/>
        <rFont val="Verdana"/>
        <family val="2"/>
      </rPr>
      <t xml:space="preserve">Acciones ejecutadas:Alertas Preventivas: </t>
    </r>
    <r>
      <rPr>
        <sz val="11"/>
        <color theme="1"/>
        <rFont val="Verdana"/>
        <family val="2"/>
      </rPr>
      <t xml:space="preserve">Se remitieron correos electrónicos a los supervisores de los contratos identificados.
</t>
    </r>
    <r>
      <rPr>
        <b/>
        <sz val="11"/>
        <color theme="1"/>
        <rFont val="Verdana"/>
        <family val="2"/>
      </rPr>
      <t>Requerimiento de Acción:</t>
    </r>
    <r>
      <rPr>
        <sz val="11"/>
        <color theme="1"/>
        <rFont val="Verdana"/>
        <family val="2"/>
      </rPr>
      <t xml:space="preserve"> En dichas alertas, se solicitó el cargue inmediato en SECOP II de las actas de inicio. 
</t>
    </r>
    <r>
      <rPr>
        <b/>
        <sz val="11"/>
        <color theme="1"/>
        <rFont val="Verdana"/>
        <family val="2"/>
      </rPr>
      <t>Soportes adjuntos:</t>
    </r>
    <r>
      <rPr>
        <sz val="11"/>
        <color theme="1"/>
        <rFont val="Verdana"/>
        <family val="2"/>
      </rPr>
      <t>Se anexan los correos electrónicos remitidos, los cuales sirven como evidencia de la gestión de seguimiento realizadas.</t>
    </r>
  </si>
  <si>
    <t>2025-12-29 AJFO: El 09/12/2025 fue enviado el plan de mejora por parte del proceso GTCC, con las actividades establecidas para esta accion, el cual fue revisado por la OCI y se solicitó ajustes, mediante correo del 10/12/2025; se realizaron los ajustes y se reformularon las acciones por parte del proceso, el cual emitió finalmente el plan el 29/12/2025, que fue aprobado. Se le realizara seguimiento en la vigencia 2026.
2026-04-21 AJFO: Se evidenciaron 15 impresiones de correos electrónicos en formato PDF, donde en 9 de ellas se envían documentos correspondientes a actas de inicio por parte de los supervisores al GTCC y  en 6 correos, corresponden a solicitudes de documentos de GTCC a supervisores, en el desarrollo de auditorías por entes externos, por lo anterior, se determina que la acción fue eficaz por cuanto se evidencian requerimientos a los supervisores de contratos, de documentacion perteneciente al proceso, no obstante lo anterior, la OCI verificará la efectividad de la acción formulada,  para controlar la causa y origen del hallazgo, en la auditoria al Proceso de Contratos y Convenios en la vigencia 2026.</t>
  </si>
  <si>
    <t>Realizar un muestreo de los contratos de la vigencia 2025 que no cuenten con el acta de inicio cargada en SECOP II, con el fin de identificar los casos pendientes y adoptar las acciones necesarias para requerir y publicar dicho documento.</t>
  </si>
  <si>
    <t>Muestreo de contratos vigencia 2025 que no cuenten con acta de inicio cargada en SECOP II</t>
  </si>
  <si>
    <r>
      <rPr>
        <b/>
        <sz val="11"/>
        <color theme="1"/>
        <rFont val="Verdana"/>
        <family val="2"/>
      </rPr>
      <t xml:space="preserve">2026-04-13: Estado : </t>
    </r>
    <r>
      <rPr>
        <sz val="11"/>
        <color theme="1"/>
        <rFont val="Verdana"/>
        <family val="2"/>
      </rPr>
      <t xml:space="preserve">En proceso
</t>
    </r>
    <r>
      <rPr>
        <b/>
        <sz val="11"/>
        <color theme="1"/>
        <rFont val="Verdana"/>
        <family val="2"/>
      </rPr>
      <t>Levantamiento Inicial (Plan Choque):</t>
    </r>
    <r>
      <rPr>
        <sz val="11"/>
        <color theme="1"/>
        <rFont val="Verdana"/>
        <family val="2"/>
      </rPr>
      <t xml:space="preserve"> Como acción inmediata tras finalizar la Ley de Garantías, se ejecutó un Plan Choque con el Grupo de Contratos y Convenios para analizar los requisitos tales como acta de inicio , RP y  ARL.
</t>
    </r>
    <r>
      <rPr>
        <b/>
        <sz val="11"/>
        <color theme="1"/>
        <rFont val="Verdana"/>
        <family val="2"/>
      </rPr>
      <t>Fase en Ejecución:</t>
    </r>
    <r>
      <rPr>
        <sz val="11"/>
        <color theme="1"/>
        <rFont val="Verdana"/>
        <family val="2"/>
      </rPr>
      <t xml:space="preserve"> Actualmente, se adelanta la fase de revisión y determinación técnica para establecer cuáles contratos requieren obligatoriamente el acta de inicio. Este proceso se apoya en un seguimiento.
</t>
    </r>
    <r>
      <rPr>
        <b/>
        <sz val="11"/>
        <color theme="1"/>
        <rFont val="Verdana"/>
        <family val="2"/>
      </rPr>
      <t xml:space="preserve">Meta de Cumplimiento: </t>
    </r>
    <r>
      <rPr>
        <sz val="11"/>
        <color theme="1"/>
        <rFont val="Verdana"/>
        <family val="2"/>
      </rPr>
      <t xml:space="preserve">Teniendo en cuenta que la fecha final de la actividad es en agosto, el cronograma de seguimiento se mantendrá vigente para garantizar que el 100% de los contratos detectados cuenten con su soporte documental al cierre del periodo.
</t>
    </r>
    <r>
      <rPr>
        <b/>
        <sz val="11"/>
        <color theme="1"/>
        <rFont val="Verdana"/>
        <family val="2"/>
      </rPr>
      <t xml:space="preserve">Soporte de Gestión: </t>
    </r>
    <r>
      <rPr>
        <sz val="11"/>
        <color theme="1"/>
        <rFont val="Verdana"/>
        <family val="2"/>
      </rPr>
      <t>Se adjunta la documentación del Plan Choque.</t>
    </r>
  </si>
  <si>
    <t>2025-12-29 AJFO: El 09/12/2025 fue enviado el plan de mejora por parte del proceso GTCC, con las actividades establecidas para esta accion, el cual fue revisado por la OCI y se solicitó ajustes, mediante correo del 10/12/2025; se realizaron los ajustes y se reformularon las acciones por parte del proceso, el cual emitió finalmente el plan el 29/12/2025, que fue aprobado. Se le realizara seguimiento en la vigencia 2026.
21/04/2026 AJFO: Se evidenció una base en formato excel, denominado "plan de choque", donde se le hace seguimiento al cargue en SECOP II de RP, ARL y acta de inicio de los contratos suscritos en 2025 y 2026 donde se evidenciaron avances de cargue de documentos RP, ARL pero no de actas de inicio, cuando aplique, sin embargo, el indicador establecido se referia a muestra de contratos de la vigencia 2025 que no cuentan con acta de inicio, pero en los archivos excel no se evidencia cuantas actas hacen falta ni cuantas se han cargado en SECOP II. En consecuencia, la acción presenta avance y se encuentra dentro de los tiempos establecidos para su cumplimiento.</t>
  </si>
  <si>
    <t>Proyectar un plan de choque, con cronograma definido y asignación de abogados responsables, para los contratos de la vigencia 2025, con el fin de realizar el cargue masivo de los documentos correspondientes a los requisitos de perfeccionamiento que se encuentran pendientes en el SECOP II, garantizando su adecuada divulgación y el cumplimiento de las obligaciones de publicidad contractual.</t>
  </si>
  <si>
    <t>Proyección de plan de choque para los contratos de la vigencia 2025, con el fin de realizar cargue masivo</t>
  </si>
  <si>
    <r>
      <rPr>
        <b/>
        <sz val="11"/>
        <color theme="1"/>
        <rFont val="Verdana"/>
        <family val="2"/>
      </rPr>
      <t>2026-04-13: Estado</t>
    </r>
    <r>
      <rPr>
        <sz val="11"/>
        <color theme="1"/>
        <rFont val="Verdana"/>
        <family val="2"/>
      </rPr>
      <t xml:space="preserve">: CUMPLIMIENTO
</t>
    </r>
    <r>
      <rPr>
        <b/>
        <sz val="11"/>
        <color theme="1"/>
        <rFont val="Verdana"/>
        <family val="2"/>
      </rPr>
      <t>Ejecución:</t>
    </r>
    <r>
      <rPr>
        <sz val="11"/>
        <color theme="1"/>
        <rFont val="Verdana"/>
        <family val="2"/>
      </rPr>
      <t xml:space="preserve"> Como resultado de la implementación del Plan Choque y los seguimientos establecidos, se logró la totalidad del cargue de los requisitos de perfeccionamiento de las vigencias 2025 y 2026.
</t>
    </r>
    <r>
      <rPr>
        <b/>
        <sz val="11"/>
        <color theme="1"/>
        <rFont val="Verdana"/>
        <family val="2"/>
      </rPr>
      <t xml:space="preserve">
Cargue Masivo:</t>
    </r>
    <r>
      <rPr>
        <sz val="11"/>
        <color theme="1"/>
        <rFont val="Verdana"/>
        <family val="2"/>
      </rPr>
      <t xml:space="preserve"> Se realizó  el cargue masivo de la totalidad de los requisitos de perfeccionamiento (RP y ARL) en la plataforma SECOP II, garantizando la publicidad.
</t>
    </r>
    <r>
      <rPr>
        <b/>
        <sz val="11"/>
        <color theme="1"/>
        <rFont val="Verdana"/>
        <family val="2"/>
      </rPr>
      <t xml:space="preserve">
Soportes Adjuntos:</t>
    </r>
    <r>
      <rPr>
        <sz val="11"/>
        <color theme="1"/>
        <rFont val="Verdana"/>
        <family val="2"/>
      </rPr>
      <t xml:space="preserve"> Documento del Plan Choque el cual contiene los enlaces públicos de SECOP II, mediante los cuales se puede verificar la publicación de los documentos de perfeccionamiento para las vigencias mencionadas.</t>
    </r>
  </si>
  <si>
    <t>2025-12-29 AJFO: El 09/12/2025 fue enviado el plan de mejora por parte del proceso GTCC, con las actividades establecidas para esta accion, el cual fue revisado por la OCI y se solicitó ajustes, mediante correo del 10/12/2025; se realizaron los ajustes y se reformularon las acciones por parte del proceso, el cual emitió finalmente el plan el 29/12/2025, que fue aprobado. Se le realizara seguimiento en la vigencia 2026.
21/04/2026 AJFO: Se evidenció una base en formato excel, denominado "plan de choque", donde se le hace seguimiento al cargue en SECOP II de RP, ARL y acta de inicio de los contratos suscritos en 2025 y 2026 donde se evidenciaron avances de cargue de documentos RP, ARL pero no de actas de inicio, por cuanto aparecen "en validacion", sin embargo, el indicador establecido se referia a proyección de plan de choque para los contratos de la vigencia 2025, con el fin de realizar cargue masivo,en consecuencia, se entiende cumplida la acción aunque este pendiente ejecutar el 100% del plan, que corresponde a la accion ID 014.</t>
  </si>
  <si>
    <t>Ejecutar el plan de choque aprobado, realizando el cargue de los documentos correspondientes a los requisitos de perfeccionamiento de los contratos de la vigencia 2025</t>
  </si>
  <si>
    <t>Aplicación plan de choque</t>
  </si>
  <si>
    <t>2025-12-29 AJFO: El 09/12/2025 fue enviado el plan de mejora por parte del proceso GTCC, con las actividades establecidas para esta accion, el cual fue revisado por la OCI y se solicitó ajustes, mediante correo del 10/12/2025; se realizaron los ajustes y se reformularon las acciones por parte del proceso, el cual emitió finalmente el plan el 29/12/2025, que fue aprobado. Se le realizara seguimiento en la vigencia 2026.
21/04/2026 AJFO: Se evidenció una base en formato excel, denominado "plan de choque", donde se le hace seguimiento al cargue en SECOP II de RP, ARL y acta de inicio de los contratos suscritos en 2025 y 2026, cuando aplica, donde se evidenciaron avances de cargue de documentos RP, ARL pero no de actas de inicio, sin embargo, el indicador establecido se referia a la ejecucion del plan de choque, el mismo aún se encuentra en ejecución y el avance está en 99.57% frente los RP y ARL,  pero lo correspondiente a las actas de incio aun se encuentra en "validacion", por lo cual, no se puede dar por terminada la acción hasta que se complete la totalidad del plan. En consecuencia, la acción presenta avance y se encuentra dentro de los tiempos establecidos para su cumplimiento.</t>
  </si>
  <si>
    <t>Resolución No. 2277 de 2025
Documento Maestro Lineamientos MSPI 2025</t>
  </si>
  <si>
    <t>INFORME OCI-39-2025Desalineación entre el instrumento de autodiagnóstico utilizado y el formato oficial del MSPI. Al realizar la revisión del archivo “1.Instrumento Evaluación_MSPI_SGC_2025.xlsx” remitido por el proceso y compararla con el archivo “Instrumento de autodiagnóstico MSPI” descargado del portal de Gobierno Digital del MinTIC, se evidenció que, aunque ambos comparten la lógica general del autodiagnóstico, no corresponden al mismo formato. En forma adicional:
• El archivo entregado por el proceso indica en su hoja denominada “Portada” el ejercicio como “Evaluación de efectividad de controles – ISO 27001:2013 Anexo A”, pese a que el MSPI y su documento maestro establecen lineamientos basados en la ISO/IEC 27001:2022, lo que constituye una referencia normativa desactualizada.
• El instrumento oficial organiza los controles en hojas diferenciadas por dominios (Organizacionales, Personas, Físicos, Tecnológicos, NIST, Cláusulas), con una estructura de columnas que incluye, entre otros, control, Rol, Tipo de control, Propiedades de seguridad, Conceptos de ciberseguridad, Capacidades operativas y Dominio de seguridad, mientras que el archivo utilizado por la entidad agrupa los controles principalmente en hojas denominadas Administrativas, Técnicas y Ciber, incorpora hojas propias como PHVA y Madurez, omitiendo algunos campos de clasificación presentes en el formato oficial.
Esta situación se aparta del criterio establecido en el Documento Maestro Lineamientos MSPI 2025 para la fase de Diagnóstico, que señala que, para la identificación del estado de implementación del MSPI, “se debe utilizar la herramienta de autodiagnóstico del MSPI” y que la salida consiste en el “Documento de la herramienta de autodiagnóstico diligenciada, identificando las brechas en la implementación del MSPI en toda la entidad, y sus acciones de mejora”</t>
  </si>
  <si>
    <t>2025-130-007030-3 del 10-12-2025
OCI-39-2025
 Auditoría a la Implementación del Modelo de Seguridad y Privacidad de la Información en el SGC</t>
  </si>
  <si>
    <t>Proceso de transición normativa del MSPI entre las versiones ISO/IEC 27001:2013 e ISO/IEC 27001:2022, durante el cual no se había formalizado aún la adopción institucional del instrumento oficial actualizado, lo que generó un desfase temporal en el instrumento de autodiagnóstico utilizado.</t>
  </si>
  <si>
    <t>Adoptar formalmente el instrumento oficial vigente de autodiagnóstico del MSPI publicado por MinTIC, asegurando su uso obligatorio institucional, con control de versión, responsable designado y custodia en repositorio institucional de acceso restringido. El instrumento deberá diligenciarse íntegramente, sin modificar su estructura, dominios ni campos, y su aplicación se documentará como insumo oficial de la fase de diagnóstico del MSPI, garantizando la alineación con el Documento Maestro MSPI 2025 y la ISO/IEC 27001:2022. Así mismo, se deberá realizar socialización dirigida únicamente a los roles con competencia en seguridad de la información.</t>
  </si>
  <si>
    <t>Gloria Stella  Torres</t>
  </si>
  <si>
    <t>Grupo de Trabajo de Gestión de Plataformas de TI</t>
  </si>
  <si>
    <t>Adopción del instrumento de autodiágnostico del MSPI (Número de actividades de adopción del instrumento ejecutadas / Número de actividades de adopción programadas × 100)</t>
  </si>
  <si>
    <t>2026-04-13: Se encuentra en etapa de diligenciamiento el instrumento de autodiagnóstico, específicamente en sus primeras pestañas; se incluye la versión correspondiente para referencia y control.</t>
  </si>
  <si>
    <t>Crhistian Augusto Amador</t>
  </si>
  <si>
    <t>2026-02-02 CAAL: El 13/01/2026, la Dirección de Gestión de Información remitió el plan de mejoramiento con las actividades definidas para la presente acción. Dicho plan fue revisado por la Oficina de Control Interno (OCI), la cual solicitó ajustes mediante correo del 23/01/2026.
Posteriormente, mediante correo del 29/01/2026, el proceso presentó la versión ajustada. No obstante, el 02/02/2026, la OCI remitió observaciones adicionales a la versión entregada del plan de mejoramiento, relacionadas con aspectos del análisis de causas propuesto.
A la fecha, se encuentra pendiente que el proceso realice los últimos ajustes al plan de mejoramiento, con el fin de proceder a su aprobación y efectuar el respectivo seguimiento durante la vigencia 2026.
2026-02-03 CAAL: Mediante correo electronico del 03 de febrero de 2026 se realizó la aprobación del plan de mejoramiento propuesto. Se le realizara seguimiento en la vigencia 2026
2026-04-14 CAAL: De acuerdo con la revisión del archivo de Excel remitido, se evidencia que el instrumento oficial de autodiagnóstico del MSPI se encuentra en etapa de diligenciamiento, con información parcial y campos pendientes de completar. En este sentido, no se evidencia aún su diligenciamiento integral, así como tampoco la definición de responsable, control de versión y custodia en repositorio institucional, ni la socialización dirigida a los roles con competencia en seguridad de la información, conforme a lo establecido en la acción. En consecuencia, la acción presenta avance y se encuentra dentro de los tiempos establecidos para su cumplimiento.</t>
  </si>
  <si>
    <t>2026-02-02
2026-02-03
2026-04-14</t>
  </si>
  <si>
    <t>INFORME OCI-39-2025 Incompletitud en el diligenciamiento del instrumento de autodiagnóstico MSPI: Al realizar la revisión documental del instrumento de autodiagnóstico, se evidenció que, aunque este contiene el registro de controles y el cálculo del nivel de madurez, las brechas y sus acciones de mejora se encuentran consignadas de manera parcial, presentándose controles sin acción asociada o recomendaciones generales que no responden a la brecha identificada. Esta situación incumple el criterio establecido en el Documento Maestro Lineamientos MSPI, el cual exige que la herramienta diligenciada identifique de forma completa las brechas en la implementación del MSPI y sus acciones de mejora, limitando la utilidad del diagnóstico como insumo para la fase de Planificación:
Caso 1. Existen brechas sin registrar o están registradas de forma parcial en algunos dominios (ej. controles administrativos y técnicos), sin que todas cuenten con una descripción clara o completa.
Caso 2. Las recomendaciones (acciones de mejora) no están plenamente desarrolladas en parte de los controles; en varios casos se detallan las recomendaciones, pero no se tiene identificada la brecha a abordar.
Caso 3. Se identifican controles sin acción de mejora asociada, aun cuando el instrumento marca la existencia de brecha o cumplimiento parcial.
Caso 4. En algunos dominios del instrumento (ej. ciberseguridad), la evidencia documentada es insuficiente o no se encuentra relacionada con la brecha consignada, generando vacíos en el entendimiento del estado real del control.</t>
  </si>
  <si>
    <t>Fortalecer la estandarización y aplicación homogénea de los lineamientos metodológicos para el diligenciamiento del autodiagnóstico MSPI, particularmente en la articulación entre brechas, acciones de mejora y evidencias, previo al cierre del ejercicio.</t>
  </si>
  <si>
    <t>Completar y ajustar el diligenciamiento del instrumento oficial de autodiagnóstico del MSPI, garantizando un diligenciamiento estandarizado y validado, con responsables definidos, revisión previa al cierre y trazabilidad. Cada control deberá incluir brecha, acción de mejora medible y evidencia, tomando como soporte el instrumento diligenciado, la Declaración de Aplicabilidad y la validación del responsable con control de versión en repositorio de acceso restringido.</t>
  </si>
  <si>
    <t>Validación del diligenciamiento del instructivo oficial de autodiagnóstico del MSPI (Número de controles diligenciados y validados / Total de controles del instrumento) × 100</t>
  </si>
  <si>
    <t>2026-04-13:  Se encuentra en etapa de diligenciamiento el instrumento de autodiagnóstico; sin embargo, es importante tener en cuenta que, aunque este se articula con la Declaración de Aplicabilidad (SoA), su desarrollo requiere la validación integral de los controles implementados, así como la identificación de brechas frente a los lineamientos establecidos.</t>
  </si>
  <si>
    <t>2026-02-02 CAAL:El 13/01/2026, la Dirección de Gestión de Información remitió el plan de mejoramiento con las actividades definidas para la presente acción. Dicho plan fue revisado por la Oficina de Control Interno (OCI), la cual solicitó ajustes mediante correo del 23/01/2026.
Posteriormente, mediante correo del 29/01/2026, el proceso presentó la versión ajustada. No obstante, el 02/02/2026, la OCI remitió observaciones adicionales a la versión entregada del plan de mejoramiento, relacionadas con aspectos del análisis de causas propuesto.
A la fecha, se encuentra pendiente que el proceso realice los últimos ajustes al plan de mejoramiento, con el fin de proceder a su aprobación y efectuar el respectivo seguimiento durante la vigencia 2026.
2026-02-03 CAAL: Mediante correo electronico del 03 de febrero de 2026 se realizó la aprobación del plan de mejoramiento propuesto. Se le realizara seguimiento en la vigencia 2026.
2026-04-14 CAAL: De acuerdo con la revisión del archivo de Excel remitido, se evidenció que el instrumento oficial de autodiagnóstico del MSPI se encuentra en etapa de diligenciamiento, con información parcial y campos pendientes de completar. En este sentido, su diligenciamiento aún no incorpora en su totalidad la identificación de brechas, la definición de acciones de mejora medibles ni la inclusión de evidencias por control, conforme a lo establecido en la acción. En consecuencia, la acción presenta avance y se encuentra dentro de los tiempos establecidos para su cumplimiento.</t>
  </si>
  <si>
    <t>INFORME OCI-39-2025 Incompletitud en la identificación del contexto interno y externo requerido para el MSPI: Al revisar el archivo “2.Contexto SGC 2025.xlsx” remitido por el proceso, se evidenció que, si bien el documento incluye un análisis general de factores institucionales y contiene una matriz de oportunidades y amenazas con elementos tecnológicos, ambientales, económicos y sociales, este análisis no desarrolla de manera completa ni alineada los factores del contexto interno y externo exigidos por el Documento Maestro MSPI 2025:
• En relación con el contexto externo, el anexo “Lineamientos del Modelo Nacional de Gestión de Riesgo de Seguridad de la Información en Entidades Públicas” del Documento Maestro de Lineamientos establece que deben identificarse elementos como: clientes y proveedores, normatividad aplicable, dependencias operativas, factores culturales, cantidad de ciudadanos atendidos digitalmente, ecosistema digital, interconexiones con terceros y riesgos del entorno asociados a seguridad de la información. Sin embargo, el documento entregado no incorpora estos elementos de forma explícita, limitándose a clasificar oportunidades y amenazas sin vincularlas con los procesos, activos de información o servicios digitales de la entidad.
• Respecto al contexto interno, el anexo mencionado indica que deben analizarse aspectos como recursos económicos, tecnológicos y jurídicos; flujos de información; talento humano; cultura organizacional en materia de seguridad digital y procesos críticos, los cuales no se describen ni desarrollan adecuadamente en el documento revisado.</t>
  </si>
  <si>
    <t>Fortalecer la aplicación sistemática y la actualización periódica de los lineamientos definidos en el Documento Maestro del MSPI para la construcción del contexto institucional, asegurando su articulación consistente con procesos, activos, servicios digitales y riesgos de seguridad de la información.</t>
  </si>
  <si>
    <t>Ampliar y actualizar el documento de contexto institucional del MSPI, incorporando explícitamente los factores internos y externos definidos en el Documento Maestro MSPI 2025 y vinculándolos con procesos, activos de información, servicios digitales y riesgos de seguridad de la información. El documento será ajustado y remitido a la Oficina de Planeación para su revisión, formalización y adopción institucional, dejando evidencia de la entrega y versión final.</t>
  </si>
  <si>
    <t>Documento con el contexto institucional del MSPI incorporando explícitamente los factores internos y externos definidos en el Documento Maestro MSPI 2025, vinculándolos con procesos, activos de información, servicios digitales y riesgos de seguridad de la información</t>
  </si>
  <si>
    <t xml:space="preserve">2026-04-13:  Dentro del MANUAL DEL SISTEMA INTEGRADO DE GESTIÓN INSTITUCIONAL se realiza la ampliación del contexto se incluye lo siguiente: " En el marco del Modelo de Seguridad y Privacidad de la Información (MSPI), el Servicio Geológico Colombiano establece la comprensión de su contexto institucional a partir de la identificación, análisis, actualización y monitoreo de factores internos y externos que pueden afectar el logro de los objetivos de seguridad de la información, en concordancia con lo definido en el Documento Maestro MSPI 2025.
En relación con el contexto externo, la entidad identifica factores asociados al entorno institucional, tales como condiciones tecnológicas, regulatorias, económicas, sociales y ambientales, así como las necesidades y expectativas de las partes interesadas, incluyendo ciudadanos, entidades gubernamentales, proveedores, aliados estratégicos y organismos de control. Estos factores son analizados en función de su impacto en la seguridad de la información, permitiendo identificar oportunidades y amenazas que pueden afectar la confidencialidad, integridad y disponibilidad de la información institucional.
En cuanto al contexto interno, el Servicio Geológico Colombiano analiza factores relacionados con su estructura organizacional, cultura institucional, capacidades del talento humano, disponibilidad de recursos financieros, técnicos y tecnológicos, así como la gestión de los procesos estratégicos, misionales, de apoyo y de evaluación. Este análisis permite identificar fortalezas y debilidades que inciden directamente en la gestión de la seguridad de la información.
Los factores internos y externos identificados se encuentran vinculados de manera directa con los procesos institucionales, los activos de información, los servicios digitales y los riesgos de seguridad de la información, permitiendo establecer un enfoque integral para su gestión. Esta articulación se materializa a través de instrumentos institucionales como el inventario de activos de información, la matriz de riesgos, la Declaración de Aplicabilidad y los procedimientos asociados al sistema." - página 34
</t>
  </si>
  <si>
    <t>2026-02-02 CAAL:El 13/01/2026, la Dirección de Gestión de Información remitió el plan de mejoramiento con las actividades definidas para la presente acción. Dicho plan fue revisado por la Oficina de Control Interno (OCI), la cual solicitó ajustes mediante correo del 23/01/2026.
Posteriormente, mediante correo del 29/01/2026, el proceso presentó la versión ajustada. No obstante, el 02/02/2026, la OCI remitió observaciones adicionales a la versión entregada del plan de mejoramiento, relacionadas con aspectos del análisis de causas propuesto.
A la fecha, se encuentra pendiente que el proceso realice los últimos ajustes al plan de mejoramiento, con el fin de proceder a su aprobación y efectuar el respectivo seguimiento durante la vigencia 2026.
2026-02-03 CAAL: Mediante correo electronico del 03 de febrero de 2026 se realizó la aprobación del plan de mejoramiento propuesto. Se le realizara seguimiento en la vigencia 2026.
2026-04-14 CAAL: De acuerdo con la revisión del documento “Propuesta Manual SIGI 04032026-3”, se evidenció la inclusión y ampliación del contexto institucional del MSPI, incorporando factores internos y externos y su articulación con procesos, activos de información, servicios digitales y riesgos de seguridad de la información, en atención a lo observado en el hallazgo. No obstante, no se evidencia la formalización del documento ni su adopción institucional, conforme a lo establecido en la acción. En consecuencia, la acción presenta avance y se encuentra dentro de los tiempos establecidos para su cumplimiento.</t>
  </si>
  <si>
    <t>INFORME OCI-39-2025 Ausencia de la definición del alcance del MSPI conforme al lineamiento establecido: Al revisar el documento “Política General de Seguridad de la Información 2025” indicado como evidencia del alcance del MSPI, se evidenció que este no desarrolla lo solicitado en el lineamiento correspondiente a la “Definición del alcance del MSPI”, el cual establece expresamente que debe:
“Determinar con claridad los límites, el alcance y la aplicabilidad del MSPI en el marco del modelo de operación por procesos de la entidad, especificando a qué procesos, recursos humanos, financieros, técnicos y tecnológicos se aplicará la implementación del modelo.”
De igual forma, el propósito del lineamiento señala que se debe:
“Identificar qué activos de información, software, hardware, roles, sistemas de información y áreas seguras (…) serán protegidos mediante la adopción del MSPI.”
La evidencia indicada contiene un apartado denominado “Alcance”; sin embargo, este describe únicamente el alcance de la política de seguridad de la información, y no determina los límites, alcance ni aplicabilidad del MSPI, ni especifica los procesos, recursos humanos, financieros, técnicos o tecnológicos a los que se aplicará el modelo, tal como lo exige el lineamiento. Tampoco identifica los activos de información, roles, software, hardware, sistemas de información o áreas seguras que serán protegidos mediante la adopción del MSPI. Si bien la Política General de Seguridad y Privacidad de la Información hace parte de los lineamientos del MSPI y está definida en el numeral 7.2.2 “Política de seguridad y privacidad de la información”, este documento no reemplaza la obligación descrita en el lineamiento de definir el alcance del MSPI, dado que dicho lineamiento establece que la política debe construirse con base en la definición previa del alcance, la cual constituye una de sus entradas. Por lo anterior, aunque la política es un componente del MSPI, no corresponde al documento requerido como salida del lineamiento de definición del alcance del MSPI.</t>
  </si>
  <si>
    <t>Fortalecer la claridad, estandarización y formalización del alcance del MSPI, diferenciándolo de manera explícita del alcance de la política, y asegurando su definición, actualización y aprobación institucional como insumo para la implementación de controles.</t>
  </si>
  <si>
    <t>Complementar el alcance actual del MSPI determinando claramente los límites, aplicabilidad, procesos, recursos, activos de información, sistemas y áreas seguras cubiertas por el modelo.</t>
  </si>
  <si>
    <t>Documento complemento del alcance actual del MSPI determinando claramente los límites, aplicabilidad, procesos, recursos, activos de información, sistemas y áreas seguras cubiertas por el modelo.</t>
  </si>
  <si>
    <t>2026-04-13:  Dentro del MANUAL DEL SISTEMA INTEGRADO DE GESTIÓN INSTITUCIONAL se incluye el alcance ampliado de esta manera: "El Sistema de Seguridad de la Información se fundamenta en la Política de Seguridad Digital, liderada por el Ministerio de Tecnologías de la Información y las Comunicaciones (MinTIC), y se constituye como un habilitador de la Política de Gobierno Digital mediante la implementación del Modelo de Seguridad y Privacidad de la Información (MSPI), el cual se encuentra alineado con el estándar internacional ISO/IEC 27001.
En este contexto, el alcance del MSPI en la entidad se define sobre todos los procesos institucionales, sin excepción, que gestionan, procesan o almacenan información, abarcando los recursos humanos, financieros, técnicos y tecnológicos que soportan su operación. Este alcance comprende la protección de los activos de información, incluyendo información, software, hardware, servicios tecnológicos, sistemas de información y áreas seguras, sobre los cuales se implementan controles de seguridad de la información conforme al MSPI." - página 4</t>
  </si>
  <si>
    <t>2026-02-02 CAAL: El 13/01/2026, la Dirección de Gestión de Información remitió el plan de mejoramiento con las actividades definidas para la presente acción. Dicho plan fue revisado por la Oficina de Control Interno (OCI), la cual solicitó ajustes mediante correo del 23/01/2026.
Posteriormente, mediante correo del 29/01/2026, el proceso presentó la versión ajustada. No obstante, el 02/02/2026, la OCI remitió observaciones adicionales a la versión entregada del plan de mejoramiento, relacionadas con aspectos del análisis de causas propuesto.
A la fecha, se encuentra pendiente que el proceso realice los últimos ajustes al plan de mejoramiento, con el fin de proceder a su aprobación y efectuar el respectivo seguimiento durante la vigencia 2026.
2026-02-03 CAAL: Mediante correo electronico del 03 de febrero de 2026 se realizó la aprobación del plan de mejoramiento propuesto. Se le realizara seguimiento en la vigencia 2026.
2026-04-14 CAAL: De acuerdo con la revisión del documento “Propuesta Manual SIGI 04032026-3”, se evidenció la definición del alcance del MSPI, incorporando su aplicabilidad sobre los procesos institucionales y especificando la cobertura de recursos, activos de información, sistemas y áreas seguras, en atención a lo observado en el hallazgo. No obstante, no se evidenció su formalización ni adopción institucional. En consecuencia, la acción presenta avance y se encuentra dentro de los tiempos establecidos para su cumplimiento.</t>
  </si>
  <si>
    <t>INFORME OCI-39-2025 Ausencia de asignación explícita de funciones del MSPI y de inclusión del responsable de seguridad en el Comité Institucional de Gestión y Desempeño: Al revisar el documento “Resolución No. 093 de 2018 - Comité Institucional de Gestión y Desempeño”, remitido por el proceso como evidencia del cumplimiento del lineamiento 7.2.1. Liderazgo y Compromiso, se evidenció que este acto administrativo no asigna las funciones específicas relacionadas con la seguridad y privacidad de la información requeridas por el lineamiento, ni incluye como miembro permanente al responsable de seguridad de la información, tal como lo establece el Modelo de Seguridad y Privacidad de la Información – MSPI.
El lineamiento dispone que las entidades deben asignar mediante acto administrativo al Comité Institucional de Gestión y Desempeño las funciones relacionadas con la seguridad y privacidad de la información, incluyendo acciones como: establecer y publicar la adopción de la política general, los objetivos y las políticas específicas de seguridad y privacidad; garantizar la adopción de los requisitos del MSPI; comunicar su importancia; planear y disponer recursos; asegurar los resultados previstos y realizar revisiones periódicas de adopción del modelo al menos dos veces por año con presencia del nominador. Adicionalmente, el lineamiento establece que el responsable de seguridad de la información debe ser miembro permanente del comité.
La Resolución No. 093 de 2018 únicamente incluye en el artículo 3, literal 6, la función de “asegurar la implementación y desarrollo de las políticas de gestión y directrices en materia de seguridad digital y de la información”, pero no asigna ninguna de las funciones específicas establecidas para el MSPI. Asimismo, en la conformación del comité, el responsable de seguridad de la información no figura como integrante, incumpliendo el requisito explícito del lineamiento.</t>
  </si>
  <si>
    <t>Fortalecer la actualización y alineación del marco de gobierno institucional, a fin de incorporar de manera explícita en los actos administrativos vigentes los roles, responsabilidades y funciones requeridas por el MSPI, incluyendo los asociados al comité correspondiente y al responsable designado.</t>
  </si>
  <si>
    <t>Expedir o actualizar el acto administrativo que asigne las funciones del MSPI al Comité Institucional de Gestión y Desempeño e incluya al responsable de seguridad de la información conforme a la estructura institucional, verificando su publicación en la sección de normatividad de la página web institucional y realizando su comunicación interna mediante pieza informativa.</t>
  </si>
  <si>
    <t>Acto administrativo actualizado que asigne explícitamente al Comité Institucional de Gestión y Desempeño las funciones del MSPI e incluya formalmente al responsable de seguridad de la información como miembro permanente del comité.</t>
  </si>
  <si>
    <t xml:space="preserve">2026-04-13: Se cuenta con la resolución 1599 “Por medio de la cual se adopta la Política General de Seguridad de la Información del Servicio Geológico Colombiano - SGC”, en está política se encuentran asociadas los roles y responsabilidades en materia de seguridad, incluidas las del comité de gestión y desempeño institucional. Adicionalmente, se cuenta con la resolución 1600 “Por medio de la cual se designan responsabilidades en materia de Seguridad
de la Información en el Servicio Geológico Colombiano – SGC” que designa al director de la DGI como oficial de seguridad de la información del SGC.
</t>
  </si>
  <si>
    <t>2026-02-02 CAAL: El 13/01/2026, la Dirección de Gestión de Información remitió el plan de mejoramiento con las actividades definidas para la presente acción. Dicho plan fue revisado por la Oficina de Control Interno (OCI), la cual solicitó ajustes mediante correo del 23/01/2026.
Posteriormente, mediante correo del 29/01/2026, el proceso presentó la versión ajustada. No obstante, el 02/02/2026, la OCI remitió observaciones adicionales a la versión entregada del plan de mejoramiento, relacionadas con aspectos del análisis de causas propuesto.
A la fecha, se encuentra pendiente que el proceso realice los últimos ajustes al plan de mejoramiento, con el fin de proceder a su aprobación y efectuar el respectivo seguimiento durante la vigencia 2026.
2026-02-03 CAAL: Mediante correo electronico del 03 de febrero de 2026 se realizó la aprobación del plan de mejoramiento propuesto. Se le realizara seguimiento en la vigencia 2026.
2026-04-14 CAAL:De acuerdo con la revisión de las Resoluciones No. 1599 y 1600 de 2025, se evidenció la adopción de la Política General de Seguridad de la Información y la designación del responsable de seguridad, lo cual constituye un avance en la gobernanza del MSPI. No obstante, dado que el artículo 1 de la Resolución 1599 indica que la política hace parte integral del acto administrativo, se requiere la remisión del documento anexo para su validación. Así mismo, no se evidenció la asignación explícita de las funciones del MSPI al Comité Institucional de Gestión y Desempeño mediante acto administrativo, ni la inclusión formal del responsable de seguridad como miembro permanente del comité, conforme al lineamiento. En consecuencia, se requiere precisar su incorporación para el cumplimiento de la acción propuesta. La acción se encuentra dentro de los términos establecidos.</t>
  </si>
  <si>
    <t>INFORME OCI-39-2025 Declaración de Aplicabilidad no actualizada ni aprobada por el CIGD.
De acuerdo con el Lineamiento 7.3.3. Plan de tratamiento de los riesgos de seguridad de la información del Documento Maestro del MSPI (Resolución 2277 de 2025), las entidades deben elaborar y mantener una Declaración de Aplicabilidad (DoA) que incluya los controles adoptados, su estado de implementación y la justificación de las exclusiones. Esta DoA debe encontrarse alineada con los controles establecidos en la versión vigente de la norma ISO/IEC 27001:2022 y contar con la aprobación formal del Comité Institucional de Gestión y Desempeño (CIGD), conforme a lo señalado en las salidas requeridas del lineamiento.
Durante la revisión de la evidencia suministrada por el Grupo de Trabajo Gestión de Plataformas de Tecnologías de la Información, se observó que el documento “15.Declaración de Aplicabilidad SGC V.1.0.pdf” se encuentra elaborado con base en la versión ISO/IEC 27001:2013, la cual fue sustituida normativamente por la versión ISO/IEC 27001:2022, que reorganiza y actualiza los controles de seguridad en cuatro dominios e introduce controles adicionales como inteligencia de amenazas, seguridad en la nube, seguimiento continuo, configuración segura, entre otros. Asimismo, en el documento remitido no se evidencia aprobación formal del CIGD, en forma de acta, constancia, firma, radicado o referencia institucional que indique su adopción en dicho comité, tal como lo exige el lineamiento para efectos de formalización y trazabilidad del MSPI.
La ausencia de actualización a la versión vigente de la norma, así como la falta de evidencia de aprobación por parte del CIGD, puede generar brechas en la implementación del MSPI, al no garantizar que los controles seleccionados correspondan a los requisitos actuales de seguridad de la información y a que el instrumento cuente con el respaldo institucional requerido para su aplicación y seguimiento.</t>
  </si>
  <si>
    <t>Proceso de transición normativa hacia la versión ISO/IEC 27001:2022, durante el cual se requiere fortalecer la actualización, validación y formalización institucional de la Declaración de Aplicabilidad (SoA), así como su aprobación por las instancias correspondientes, para su uso como referencia institucional.</t>
  </si>
  <si>
    <t>Actualizar la Declaración de Aplicabilidad conforme a ISO/IEC 27001:2022, incorporando el estado de implementación y la justificación de exclusiones, y gestionar su aprobación formal ante el Comité Institucional de Gestión y Desempeño.</t>
  </si>
  <si>
    <t>Avance del SoA (%)=(Número total de controles ISO/IEC 27001:2022/Número de controles del SoA documentados)​×100</t>
  </si>
  <si>
    <t>2026-04-13:  Se diseña el instrumento de acuerdo con la actualización de la norma ISO 27001:2022</t>
  </si>
  <si>
    <t>2026-02-02 CAAL: El 13/01/2026, la Dirección de Gestión de Información remitió el plan de mejoramiento con las actividades definidas para la presente acción. Dicho plan fue revisado por la Oficina de Control Interno (OCI), la cual solicitó ajustes mediante correo del 23/01/2026.
Posteriormente, mediante correo del 29/01/2026, el proceso presentó la versión ajustada. No obstante, el 02/02/2026, la OCI remitió observaciones adicionales a la versión entregada del plan de mejoramiento, relacionadas con aspectos del análisis de causas propuesto.
A la fecha, se encuentra pendiente que el proceso realice los últimos ajustes al plan de mejoramiento, con el fin de proceder a su aprobación y efectuar el respectivo seguimiento durante la vigencia 2026.
2026-02-03 CAAL: Mediante correo electronico del 03 de febrero de 2026 se realizó la aprobación del plan de mejoramiento propuesto. Se le realizara seguimiento en la vigencia 2026.
2026-04-14 CAAL: De acuerdo con la revisión del soporte remitido, se evidenció el diseño del instrumento de Declaración de Aplicabilidad conforme a la actualización de la norma ISO/IEC 27001:2022, lo cual constituye un avance frente a lo observado en el hallazgo. No obstante, no se evidencia la elaboración completa de la Declaración de Aplicabilidad con la inclusión del estado de implementación de los controles ni la justificación de exclusiones, así como tampoco su aprobación formal por parte del Comité Institucional de Gestión y Desempeño, conforme a lo establecido en el lineamiento. En consecuencia, la acción presenta avance y se encuentra dentro de los tiempos establecidos para su cumplimiento.</t>
  </si>
  <si>
    <t>INFORME OCI-39-2025 Insuficiencia en la formalización y alineación del plan de comunicación, capacitación y sensibilización del MSPI. El Lineamiento 7.4.2 del MSPI exige que la entidad cuente con un plan formal de comunicación, capacitación, sensibilización y concientización que involucre al 100 % de los colaboradores, fortalezca las competencias del responsable del MSPI, incorpore prácticas de respuesta a incidentes (phishing, ingeniería social), identifique necesidades de comunicación internas y externas, y establezca mecanismos para evaluar la eficacia de las acciones. La evidencia entregada correspondiente a Programa de Sensibilización en Seguridad de la Información 2025 y Plan de Comunicaciones del MSPI–SGC, si bien abordan actividades de sensibilización y comunicaciones, no cumplen de manera integral con lo requerido por el lineamiento, debido a que:
• No incorpora un plan estructurado de capacitación ni fortalecimiento de competencias del responsable del MSPI.
• No define mecanismos formales de evaluación de eficacia.
• No desarrolla necesidades de comunicación específicas del MSPI ni actividades prácticas de respuesta a incidentes.
• No está formalizada como documentación institucional (sin control de cambios, aprobación, revisión ni adopción).</t>
  </si>
  <si>
    <t>Necesidad de fortalecer la articulación entre la gestión de seguridad de la información y el proceso de Gestión de Talento Humano, con el fin de incorporar de manera planificada y recurrente estos temas en el Plan Institucional de Capacitación (PIC).</t>
  </si>
  <si>
    <t>Incorporar formalmente en el Plan Institucional de Capacitación (PIC) las acciones de formación en seguridad de la información asociadas al MSPI, incluyendo las actividades a ser impartidas por docente de la Universidad Nacional de Colombia en el marco del convenio vigente. La verificación de su ejecución se realizará a través del PIC aprobado y de los registros y evidencias custodiados por el área de Talento Humano.</t>
  </si>
  <si>
    <t>Documento con las Actividades de seguridad de la información para incluir en el Plan Institucional de Capacitación - PIC</t>
  </si>
  <si>
    <t>2026-04-13:  El Plan Institucional de Capacitación (PIC) incluye dentro de sus temáticas actividades orientadas al fortalecimiento de competencias en seguridad de la información, en el marco de los ejes de transformación digital y cibercultura, así como de las necesidades institucionales identificadas.</t>
  </si>
  <si>
    <t>2026-02-02 CAAL:El 13/01/2026, la Dirección de Gestión de Información remitió el plan de mejoramiento con las actividades definidas para la presente acción. Dicho plan fue revisado por la Oficina de Control Interno (OCI), la cual solicitó ajustes mediante correo del 23/01/2026.
Posteriormente, mediante correo del 29/01/2026, el proceso presentó la versión ajustada. No obstante, el 02/02/2026, la OCI remitió observaciones adicionales a la versión entregada del plan de mejoramiento, relacionadas con aspectos del análisis de causas propuesto.
A la fecha, se encuentra pendiente que el proceso realice los últimos ajustes al plan de mejoramiento, con el fin de proceder a su aprobación y efectuar el respectivo seguimiento durante la vigencia 2026.
2026-02-03 CAAL: Mediante correo electronico del 03 de febrero de 2026 se realizó la aprobación del plan de mejoramiento propuesto. Se le realizara seguimiento en la vigencia 2026.
2026-04-14 CAAL: De acuerdo con la revisión del Plan Institucional de Capacitación – PIC 2026, se evidenció la inclusión de actividades relacionadas con seguridad de la información, articuladas con el MSPI en el eje de transformación digital y cibercultura, lo cual constituye un avance frente a la acción propuesta. No obstante, estas corresponden a actividades puntuales de capacitación y no configuran un plan integral del MSPI, toda vez que no articulan formalmente los componentes de comunicación, capacitación, sensibilización y concientización, ni incorporan de manera estructurada necesidades de comunicación, enfoque práctico en respuesta a incidentes, fortalecimiento del responsable del modelo y evaluación de la eficacia. Así mismo, no se evidenció cobertura del 100% de los colaboradores, en tanto las actividades definidas contemplan un número limitado de funcionarios objetivo. En consecuencia, la acción presenta avance y se encuentra dentro de los tiempos establecidos para su cumplimiento.</t>
  </si>
  <si>
    <t>INFORME OCI-39-2025 Ausencia de trazabilidad, formalización y articulación del plan de implementación de controles del MSPI. El Lineamiento 8.1 del MSPI establece que las entidades deben planificar y ejecutar las acciones definidas en el plan de tratamiento de riesgos y en el plan de seguridad y privacidad, y que estos planes deben estar documentados para cada proceso, aprobados por los líderes de proceso, y cuando corresponda deben ser elevados al Comité Institucional de Gestión y Desempeño (CIGD) para toma de decisiones y asignación de recursos. Asimismo, la planeación debe garantizar trazabilidad entre los controles implementados, los riesgos priorizados del MSPI y el Plan de Seguridad y Privacidad de la Información. El documento “Plan de Implementación de Controles SGC 2025” (19.Plan Implementación Controles_SGC_2025.pdf) contiene actividades, fechas y responsables; sin embargo, no evidencia:
• aprobación por parte de los líderes de proceso,
• aprobación o elevación al CIGD,
• trazabilidad entre los controles y los riesgos del Plan de Tratamiento del MSPI,
• identificación de controles no implementables a ser escalados al CIGD,
En cuanto a la evidencia de implementación de controles, se aportó evidencia que demuestra la implementación efectiva de controles de seguridad y aunque cumple, se recomienda relacionar cada evidencia con el control del plan, para mejorar la trazabilidad y facilitar auditorías futuras.</t>
  </si>
  <si>
    <t>Fortalecer la estructuración, formalización y trazabilidad del Plan de Implementación de Controles del MSPI, asegurando su articulación con las decisiones de tratamiento del riesgo y su validación y aprobación por las instancias institucionales correspondientes.</t>
  </si>
  <si>
    <t>Gestionar, en articulación con el Grupo de Planeación Institucional y los líderes de proceso, la formalización del Plan de Implementación de Controles del MSPI, asegurando su validación y aprobación por los responsables de los procesos, la estructuración documental del plan y su elevación al Comité Institucional de Gestión y Desempeño (CIGD) cuando se requiera toma de decisiones o asignación de recursos, garantizando la trazabilidad entre los controles planificados y las decisiones de tratamiento del riesgo previamente definidas en el marco del MSPI, así como la identificación y documentación de los controles cuya implementación requiera priorización institucional.</t>
  </si>
  <si>
    <t>Avance del Plan de Implementación de Controles (%)=Número de hitos completados​/4×100</t>
  </si>
  <si>
    <t>2026-04-13:  Se dispone de un Plan de Implementación de Controles; sin embargo, se encuentra en proceso de ajuste para su articulación con la gestión de riesgos institucional, la cual depende de la validación y socialización de las matrices de riesgo por parte de Planeación.</t>
  </si>
  <si>
    <t>2026-02-02 CAAL:El 13/01/2026, la Dirección de Gestión de Información remitió el plan de mejoramiento con las actividades definidas para la presente acción. Dicho plan fue revisado por la Oficina de Control Interno (OCI), la cual solicitó ajustes mediante correo del 23/01/2026.
Posteriormente, mediante correo del 29/01/2026, el proceso presentó la versión ajustada. No obstante, el 02/02/2026, la OCI remitió observaciones adicionales a la versión entregada del plan de mejoramiento, relacionadas con aspectos del análisis de causas propuesto.
A la fecha, se encuentra pendiente que el proceso realice los últimos ajustes al plan de mejoramiento, con el fin de proceder a su aprobación y efectuar el respectivo seguimiento durante la vigencia 2026.
2026-02-03 CAAL: Mediante correo electronico del 03 de febrero de 2026 se realizó la aprobación del plan de mejoramiento propuesto. Se le realizara seguimiento en la vigencia 2026.
2026-04-14 CAAL: De acuerdo con la revisión del documento “Plan de Implementación y Seguimiento de Controles de Seguridad de la Información”, se evidencian controles, actividades, responsables, riesgos asociados y evidencias, lo cual constituye un avance frente a la acción propuesta. No obstante, el documento se encuentra en proceso de ajuste, toda vez que no se evidenció la trazabilidad completa entre los controles y los riesgos del MSPI, ni su validación y aprobación por los líderes de proceso, ni su elevación al Comité Institucional de Gestión y Desempeño, conforme a lo establecido en el lineamiento y a la acción a tomar propuesta. En consecuencia, la acción presenta avance y se encuentra dentro de los tiempos establecidos para su cumplimiento.</t>
  </si>
  <si>
    <t>INFORME OCI-39-2025Debilidades en la trazabilidad y formalización del seguimiento e indicadores de seguridad. Durante la revisión del archivo correspondiente a la Hoja de vida de indicadores y del Informe de evaluación de la efectividad de los controles, se identificó lo siguiente:
• Aunque se entregaron fichas de indicadores en el archivo Excel, no se evidencia su incorporación en el tablero de control del Plan de Acción, como lo exige el Decreto 612 de 2018 y el lineamiento 9.1 del MSPI. El lineamiento establece que la hoja de vida de indicadores debe estar incluida en el tablero de control del Plan de Acción, garantizando trazabilidad, periodicidad y reporte ante el Comité de Gestión y Desempeño.
• Aunque el Informe de Evaluación de la Efectividad de los Controles sí presenta resultados globales por categorías, no se evidencia la evaluación detallada de todos los controles del plan de tratamiento de riesgos, ni muestra la validación o aprobación del Comité Institucional de Gestión y Desempeño. Adicionalmente, el documento no se encuentra aprobado ni firmado, lo que resta validez formal al reporte.</t>
  </si>
  <si>
    <t>Necesidad de fortalecer el esquema institucional de seguimiento y medición, integrando de forma estructurada los indicadores del MSPI al tablero del Plan de Acción y definiendo criterios claros de reporte, validación y uso para la toma de decisiones.</t>
  </si>
  <si>
    <t>Gestionar la formalización del seguimiento e indicadores de seguridad de la información mediante la incorporación de las hojas de vida de los indicadores del MSPI en el tablero de control del Plan de Acción institucional</t>
  </si>
  <si>
    <t>2026-04-13:  Se cuenta con la definición de indicadores de seguridad de la información y sus respectivas hojas de vida, los cuales han sido incorporados en la propuesta del Plan de Acción Institucional (PAI) 2026 remitida por la DGI.
No obstante, su incorporación en el tablero de control institucional y su seguimiento a través de la herramienta SIAPPI corresponde a Planeación, como responsable de la consolidación, monitoreo y reporte del Plan de Acción. En este sentido, se encuentra en proceso la validación e integración de dicha información a nivel institucional.</t>
  </si>
  <si>
    <t>2026-02-02 CAAL:El 13/01/2026, la Dirección de Gestión de Información remitió el plan de mejoramiento con las actividades definidas para la presente acción. Dicho plan fue revisado por la Oficina de Control Interno (OCI), la cual solicitó ajustes mediante correo del 23/01/2026.
Posteriormente, mediante correo del 29/01/2026, el proceso presentó la versión ajustada. No obstante, el 02/02/2026, la OCI remitió observaciones adicionales a la versión entregada del plan de mejoramiento, relacionadas con aspectos del análisis de causas propuesto.
A la fecha, se encuentra pendiente que el proceso realice los últimos ajustes al plan de mejoramiento, con el fin de proceder a su aprobación y efectuar el respectivo seguimiento durante la vigencia 2026.
2026-02-03 CAAL: Mediante correo electronico del 03 de febrero de 2026 se realizó la aprobación del plan de mejoramiento propuesto. Se le realizara seguimiento en la vigencia 2026.
2026-04-14 CAAL: De acuerdo con la revisión de la información remitida, se evidencia la definición de indicadores de seguridad de la información y sus respectivas hojas de vida, así como su inclusión en la propuesta del Plan de Acción Institucional – PAI 2026, lo cual constituye un avance frente a la acción propuesta. No obstante, no se evidencia su incorporación formal en el tablero de control del Plan de Acción institucional ni su seguimiento a través de la herramienta definida, toda vez que se encuentra en proceso de validación e integración a nivel institucional, conforme a lo indicado por el proceso. En consecuencia, no se garantiza aún la trazabilidad, monitoreo y reporte de los indicadores ante el Comité Institucional de Gestión y Desempeño, conforme al lineamiento. La acción presenta avance y se encuentra dentro de los tiempos establecidos para su cumplimiento.</t>
  </si>
  <si>
    <t>Acuerdo 01 de 2024 del Archivo General de la Nación (AGN). Artículo 1.3.2. Recibo y entrega de documentos de archivo. Todo servidor público al ser vinculado, trasladado o desvinculado de su cargo recibirá o entregará, según sea el caso, los documentos y archivos mediante inventarios documentales de conformidad con el Cuadro de Clasificación Documental - CCD, con el fin de garantizar la continuidad de la gestión pública; las áreas de Gestión Humana, o quien haga sus veces, apoyadas en la Política Institucional de Gestión Documental de la entidad, establecerán los procedimientos internos que permitan cumplir con esta disposición, los cuales deben estar incluidos en el Sistema Integrado de Gestión – SIG. En ese orden de ideas, el ejercicio de la función pública, conlleva la responsabilidad de la gestión documental a cargo de cada dependencia. Artículo 1.3.4. Responsabilidad en la conformación y acceso de los archivos. Es responsabilidad de los sujetos obligados implementar acciones en articulación con las áreas de tecnologías de la información, o quien haga sus veces, para garantizar la conformación de expedientes, organización, conservación, preservación y acceso a los documentos y archivos, que se gestionan a través de sistemas de información o plataformas transaccionales de uso común en las entidades del Estado. Por lo anterior, los sujetos obligados deben garantizar la implementación del Sistema de Gestión de Documentos Electrónicos de Archivo para la conformación y gestión de los expedientes electrónicos, atendiendo el ciclo vital de los documentos y de conformidad con los Cuadros de Clasificación Documental y Tablas de Retención Documental. Artículo 4.3.1.7. Obligatoriedad de la conformación de las unidades documentales en sus diferentes soportes físicos o formatos electrónicos. Los sujetos obligados deben crear y conformar unidades documentales simples, o unidades documentales complejas o expedientes, con la totalidad de los documentos de archivo agrupados en desarrollo de un mismo trámite, actuación o procedimiento; independientemente del tipo de información, soporte físico o formato electrónico; las unidades documentales deben agruparse conformando series o subseries documentales.</t>
  </si>
  <si>
    <t xml:space="preserve">INFORME OCI-09-2026 En prueba de recorrido realizada el 17 de febrero de 2026, la OCI constató estado del archivo del Grupo de Control Disciplinario Interno, de las vigencias 2021 y anteriores, encontrando que aún se mantienen deficiencias en el archivo del Grupo, toda vez que, como verificó en la prueba, no se ha hecho un levantamiento adecuado de los expedientes que reposan en el archivo de vigencias anterior al 2021, no tienen una categorización específica y no presentan criterio alguno de organización archivística. </t>
  </si>
  <si>
    <t>2026-130-001480-3
OCI-09-2026
 Auditoría al Proceso Disciplinario Interno</t>
  </si>
  <si>
    <t>La situación evidenciada se origina en el incumplimiento de las funciones asignadas a los responsables de la custodia y administración del archivo, quienes no realizaron de manera oportuna y adecuada el levantamiento, clasificación y organización de los expedientes de vigencias anteriores al 2021, generando acumulación de documentación sin criterios definidos de orden y categorización.</t>
  </si>
  <si>
    <t>Realizar el levantamiento y clasificaciòn de la documentaciòn a partir de la elaboraciòn de un inventario en estado natural.
Esta acciòn se asigna mediante memorando interno al tecnico operativo grado 14 del Grupo para que sea quien la lidere.</t>
  </si>
  <si>
    <t xml:space="preserve">Carlos Alberto Diaz Corredor
Angela Maria Acosta Alvarez </t>
  </si>
  <si>
    <t>Coordinador Grupo de Servicios Administrativos /
Coordinadora Grupo de Control Disciplinario Interno</t>
  </si>
  <si>
    <t>Elaborar (1) inventario en estado natural</t>
  </si>
  <si>
    <t>número</t>
  </si>
  <si>
    <t>Sin autoevaluación</t>
  </si>
  <si>
    <t>2026-04-14 AJFO: El 10/03/2026, el Grupo de Control Disciplinario Interno remitió el plan de mejoramiento con las actividades definidas para la presente acción. Dicho plan fue revisado por la Oficina de Control Interno (OCI), la cual solicitó ajustes reunion de trabajo realizada el 13/03/2026.
Posteriormente, mediante correo y memorando del 31/03/2026, el proceso presentó la versión ajustada y mediante correo del  08/04/2026 se aprobó el mismo.
Se le realizara seguimiento en la vigencia 2026</t>
  </si>
  <si>
    <t>Tomando como insumo el inventario en estado natural, se dará inicio al proceso de organización documental, incluyendo la clasificación, ordenación, foliación y el diligenciamiento del Formato Único de Inventario Documental (FUID). 
Esta acciòn se asigna mediante memorando interno al tecnico operativo grado 14 del Grupo para que sea quien la lidere.</t>
  </si>
  <si>
    <t xml:space="preserve">Angela Maria Acosta Alvarez </t>
  </si>
  <si>
    <t xml:space="preserve">
Coordinadora Grupo de Control Disciplinario Interno</t>
  </si>
  <si>
    <t>realizar la entrega de (11)  FUID correspondientes a las vigencias encontradas</t>
  </si>
  <si>
    <t>Realizar la respectiva transferencia documental al archivo central del SGC
Esta acciòn se asigna mediante memorando interno al tecnico operativo grado 14 del Grupo para que sea quien la lidere.</t>
  </si>
  <si>
    <t>Coordinadora Grupo de Control Disciplinario Interno</t>
  </si>
  <si>
    <t>realizar tranferencia documental al archivo central</t>
  </si>
  <si>
    <t>ISO 14001:2015:
 4.2 Comprensión de las necesidades y expectativas de las partes interesadas
6.1.3 Requisitos legales y otros requisitos
9 Evaluación del desempeño
10 Mejora</t>
  </si>
  <si>
    <t>INFORME OCI-11-2026  Aunque en el Manual del Sistema Integrado de Gestión vigente publicado en ISOLUCIÓN (Versión 9, Código MN-PSG-001 del 18 de julio de 2022) del Servicio Geológico Colombiano – SGC se indica que el objetivo general del Manual (numeral 1.1.1) es “Establecer los requerimientos en Gestión Ambiental, Seguridad y Salud Ocupacional, bajo la NTC-ISO 14001:2004”, no se cuenta con la suficiente documentación que permita evidenciar un sistema de gestión ambiental implementado, pues falta documentar y aplicar lo siguiente especificado por la norma:
4.2 Matriz de partes interesadas, 6.1.3 Matriz legal ambiental, 9 Evaluación del desempeño y 10 Mejora.</t>
  </si>
  <si>
    <t>2026-130-002051-3
OCI-11-2026
 Auditoría a la Gestión Ambiental</t>
  </si>
  <si>
    <t>La falta de articulación entre el equipo socioambiental y el equipo de planeación generó que no se formalizaran las actualizaciones documentales producidas por dicho grupo, impidiendo la mejora continua y el cumplimiento legal, relacionado con el SGA.</t>
  </si>
  <si>
    <t>Formalizar la documentación faltante ( 4.2 Matriz de partes interesadas, 6.1.3 Matriz legal ambiental, 9 Evaluación del desempeño y 10 Mejora) relacionada  con el Sistema de Gestión Ambiental  en la vigencia 2026, en su aplicativo institucional documental, presentando como evidencia de cumplimiento los documentos publicados en el Sistema Institucional documental.</t>
  </si>
  <si>
    <t>Giovanni Puerta</t>
  </si>
  <si>
    <t xml:space="preserve">  Total Documentos Actualizados / Documentos por actualizar  (4) * 100</t>
  </si>
  <si>
    <t>Adriana María Martínez Bustos - Jimena Gutiérrez Saray</t>
  </si>
  <si>
    <t>2026-04-21 AMMB - JGS: Se llevó a cabo la revisión del Plan de mejoramiento propuesto por el Equipo ambiental del GT- Planeación, enviado a través del aplicativo Argo, con Radicado No. 2026-230-002325-3 y vía correo electrónico, con fecha del 13/04/2026. Una vez revisado por los auditores de la OCI y habiendo realizado reunión virtual con el GT-Planeación, para la socialización de sugerencias, el  16/04/2026, el Equipo ambiental realizó los ajustes  y los envió vía correo electrónico el 17/04/2026. Los auditores de la OCI aprueban las acciones del Plan de mejoramiento y proceden a su inclusión en la matriz para su seguimiento.</t>
  </si>
  <si>
    <t>INFORME OCI-11-2026 Aunque en el Manual del Sistema Integrado de Gestión vigente publicado en ISOLUCIÓN (Versión 9, Código MN-PSG-001 del 18 de julio de 2022) del Servicio Geológico Colombiano – SGC se indica que el objetivo general del Manual (numeral 1.1.1) es “Establecer los requerimientos en Gestión Ambiental, Seguridad y Salud Ocupacional, bajo la NTC-ISO 14001:2004”, no se cuenta con la suficiente documentación que permita evidenciar un sistema de gestión ambiental implementado, pues falta documentar y aplicar lo siguiente especificado por la norma:
4.2 Matriz de partes interesadas, 6.1.3 Matriz legal ambiental, 9 Evaluación del desempeño y 10 Mejora.</t>
  </si>
  <si>
    <t xml:space="preserve">
Actualizar el manual del sistema integrado de  gestión institucional  incluyendo los lineamientos de estructura del sistema de gestión ambiental, durante la vigencia de 2026, presentando como evidencia el componente asociado al SGA  en el Manual SIGI.</t>
  </si>
  <si>
    <t>Manual SIGI Actualizado</t>
  </si>
  <si>
    <t>SIN Autoevaluación, no aplica en este periodo</t>
  </si>
  <si>
    <t>ISO 14001:2015:
7.5 Información documentada</t>
  </si>
  <si>
    <t>INFORME OCI-11-2026 Existe documentación desactualizada o incompleta relacionada con los siguientes puntos de la gestión Ambiental en el aplicativo ISOLUCION:
• Manual de Gestión Ambiental, Seguridad y Salud Ocupacional.
• Procedimiento Identificación y Evaluación de Aspectos e Impactos Ambientales.
• Procedimiento Gestión Ambiental Grupo de Trabajo Socioambiental
• Matriz de Partes Interesadas.
• Matriz Legal Ambiental.
• Plan de acción para el ahorro de agua y energía.
• Programa de Gestión Integral de Residuos Peligrosos
• Programa de gestión de Residuos Aprovechables y No Aprovechables.</t>
  </si>
  <si>
    <t>La falta de planeación en la delegación de funciones del Grupo de Trabajo Socioambiental dejó un vacío en la gobernanza del sistema de gestión ambiental. Al fraccionarse las funciones, se interrumpió la creación de pilares de la norma ISO 14001:2015, resultando en la inexistencia de documentos base como la Matriz de Partes Interesadas y la Matriz Legal Ambiental, entre otros.</t>
  </si>
  <si>
    <t>Actualizar integralmente los ocho (8) componentes críticos de la gestión ambiental (Manual del SIGI, procedimientos de aspectos e impactos, matrices de partes interesadas y legal, y programas de ahorro y residuos) durante la vigencia 2026, en la Plataforma de gestión documental del Servicio Geológico Colombiano, mediante el análisis de brechas frente a la norma NTC-ISO 14001:2015, la construcción técnica de las matrices de contexto y requisitos legales, y la validación de los planes operativos con los líderes de proceso, presentando como evidencia de implementación el listado maestro de documentos con versiones vigentes</t>
  </si>
  <si>
    <t>Documentos Actualizados en Plataforma de gestión documental  / Total documentos Identificados (8) * 100</t>
  </si>
  <si>
    <t>Decreto 1076 de 2015 artículo 2.2.6.1.3.1, Obligaciones del generador
Literal i. Conservar las certificaciones de almacenamiento, aprovechamiento, tratamiento o disposición final que emitan los respectivos receptores, hasta por un tiempo de cinco (5) años.</t>
  </si>
  <si>
    <t>INFORME OCI-11-2026 En relación con la gestión de residuos peligrosos se encontró que actualmente el Servicio Geológico Colombiano – SGC no ha realizado la contratación para la gestión externa de este tipo de residuos; así mismo se evidenció que no cuenta con la trazabilidad de los certificados de tratamiento y disposición final de los residuos peligrosos entregados al gestor externo, de por lo menos los últimos cinco (5) años.</t>
  </si>
  <si>
    <t>La falta de centralización de la información, afectó la trazabilidad de la información técnica, provocando faltantes en algunas sedes del Servicio Geológico Colombiano.</t>
  </si>
  <si>
    <t>Adjudicar la contratación de un operador externo especializado para la recolección, transporte, tratamiento y disposición final de residuos peligrosos (RESPEL), durante el segundo trimestre de la vigencia 2026, en todas las sedes a nivel nacional del Servicio Geológico Colombiano, mediante la elaboración de estudios previos técnicos por parte del equipo de Planeación y la ejecución de un proceso de selección contractual, presentando como evidencia la adjudicación del contrato para vigencia 2026.</t>
  </si>
  <si>
    <t>Andrés Beltrán</t>
  </si>
  <si>
    <t>Sedes con servicio de gestión de RESPEL / Total Sedes del SGC * 100</t>
  </si>
  <si>
    <t>Centralizar la información (certificados RESPEL)  de los 5 años, asociada a la gestión de los residuos peligrosos del SGA de todas las sedes del servicio Geológico Colombiano, en el Grupo de Trabajo de Planeación, mediante el almacenamiento de la información en las carpetas establecidas en las TRD, presentando como evidencia la ruta de almacenamiento en el servidor.</t>
  </si>
  <si>
    <t>Cantidad de RESPEL certificados por gestor autorizado cargados en Servidor / Total de RESPEL registrados bitácora *100</t>
  </si>
  <si>
    <t>2026-05-21 AMMB - JGS: Se llevó a cabo la revisión del Plan de mejoramiento propuesto por el Equipo ambiental del GT- Planeación, enviado a través del aplicativo Argo, con Radicado No. 2026-230-002325-3 y vía correo electrónico, con fecha del 13/04/2026. Una vez revisado por los auditores de la OCI y habiendo realizado reunión virtual con el GT-Planeación, para la socialización de sugerencias, el  16/04/2026, el Equipo ambiental realizó los ajustes  y los envió vía correo electrónico el 17/04/2026. Los auditores de la OCI aprueban las acciones del Plan de mejoramiento y proceden a su inclusión en la matriz para su seguimiento.</t>
  </si>
  <si>
    <t>Recuperar el archivo histórico de los certificados emitidos por el gestor de RESPEL generados entre 2021 y 2025, antes del cierre de la vigencia 2026, en las sedes regionales, mediante la búsqueda de la información en los repositorios del SGC., presentando como evidencia de implementación el inventario documental de certificados RESPEL (periodo 5 años) cargado en el servidor.</t>
  </si>
  <si>
    <t xml:space="preserve">Cantidad de RESPEL certificados por gestor autorizado vigencia 2021 a 2025 / Total de RESPEL registrados RUA vigencia 2021 a 2025 </t>
  </si>
  <si>
    <t>Ley 2294 de 2023 “Plan Nacional de Desarrollo 2022 – 2026 – Colombia Potencia mundial de la vida” artículo 237 “Edificios pertenecientes a las administraciones públicas</t>
  </si>
  <si>
    <t>INFORME OCI-11-2026 El Servicio Geológico Colombiano solo ha desarrollado la auditoría energética para dos de sus Sedes, estando pendiente cuatro sedes, por lo que se observa un atraso en lo definido por el Plan Nacional de Desarrollo, teniendo en cuenta que, para la vigencia 2026 se deben alcanzar las metas establecidas.
En forma adicional, no se han implementado las recomendaciones y propuestas de mejora de las auditorías energéticas realizadas.</t>
  </si>
  <si>
    <t>Debido a la falta de disponibilidad y priorización de presupuesto en vigencias pasadas, lo cual impidió la contratación oportuna de las auditorías energéticas regionales y el financiamiento de las medidas de eficiencia requeridas para alcanzar las metas de ahorro energético institucional.</t>
  </si>
  <si>
    <t>Ejecutar las auditorías energéticas integrales en las cuatro (4) sedes regionales del Servicio Geológico Colombiano que presentan rezago, durante la vigencia 2026, en las instalaciones físicas de las sedes regionales pendientes, presentando como evidencia de implementación los informes técnicos de auditoría finalizados y el acta de cierre del contrato.</t>
  </si>
  <si>
    <t>Total de Auditorias ejecutadas / Total Auditorias planeadas (4)* 100</t>
  </si>
  <si>
    <t>Socializar las conclusiones, resultados y recomendaciones derivadas de las auditorías energéticas regionales ejecutadas, mediante la realización de una reunión ante la Secretaría General y la Dirección de Gestión de la Información, con el propósito de establecer directrices relacionadas con las recomendaciones de la auditoría energética, generando como evidencia de cumplimiento lista de asistencia a la socialización.</t>
  </si>
  <si>
    <t>Mónica Márquez</t>
  </si>
  <si>
    <t>Funcionaria</t>
  </si>
  <si>
    <t>Socialización Ejecutada/ Socialización programada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</si>
</sst>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yyyy\-mm\-dd;@"/>
    <numFmt numFmtId="165" formatCode="00#"/>
    <numFmt numFmtId="166" formatCode="yyyy\-mm\-dd"/>
    <numFmt numFmtId="177" formatCode="@"/>
  </numFmts>
  <fonts count="21">
    <font>
      <sz val="11"/>
      <color theme="1"/>
      <name val="Aptos Narrow"/>
      <family val="2"/>
      <scheme val="minor"/>
    </font>
    <font>
      <sz val="10"/>
      <color theme="1"/>
      <name val="Arial"/>
      <family val="2"/>
    </font>
    <font>
      <sz val="10"/>
      <name val="Arial"/>
      <family val="2"/>
    </font>
    <font>
      <sz val="11"/>
      <color theme="1"/>
      <name val="Verdana"/>
      <family val="2"/>
    </font>
    <font>
      <b/>
      <sz val="12"/>
      <color theme="1"/>
      <name val="Verdana"/>
      <family val="2"/>
    </font>
    <font>
      <sz val="12"/>
      <color theme="1"/>
      <name val="Verdana"/>
      <family val="2"/>
    </font>
    <font>
      <sz val="18"/>
      <color theme="1"/>
      <name val="Verdana"/>
      <family val="2"/>
    </font>
    <font>
      <sz val="12"/>
      <color theme="0"/>
      <name val="Verdana"/>
      <family val="2"/>
    </font>
    <font>
      <b/>
      <sz val="14"/>
      <color theme="1"/>
      <name val="Verdana"/>
      <family val="2"/>
    </font>
    <font>
      <sz val="11"/>
      <name val="Verdana"/>
      <family val="2"/>
    </font>
    <font>
      <b/>
      <sz val="11"/>
      <color theme="1"/>
      <name val="Aptos Narrow"/>
      <family val="2"/>
      <scheme val="minor"/>
    </font>
    <font>
      <b/>
      <sz val="11"/>
      <color theme="1"/>
      <name val="Verdana"/>
      <family val="2"/>
    </font>
    <font>
      <b/>
      <sz val="14"/>
      <color rgb="FF000000"/>
      <name val="Aptos Narrow"/>
      <family val="2"/>
      <scheme val="minor"/>
    </font>
    <font>
      <sz val="9"/>
      <color theme="1" tint="0.25"/>
      <name val="Aptos Narrow"/>
      <family val="2"/>
      <scheme val="minor"/>
    </font>
    <font>
      <sz val="9"/>
      <color theme="1" tint="0.35"/>
      <name val="Aptos Narrow"/>
      <family val="2"/>
      <scheme val="minor"/>
    </font>
    <font>
      <sz val="10"/>
      <color theme="1"/>
      <name val="Aptos Narrow"/>
      <family val="2"/>
      <scheme val="minor"/>
    </font>
    <font>
      <sz val="9"/>
      <color theme="1"/>
      <name val="Aptos Narrow"/>
      <family val="2"/>
      <scheme val="minor"/>
    </font>
    <font>
      <b/>
      <sz val="14"/>
      <color theme="1"/>
      <name val="Aptos Narrow"/>
      <family val="2"/>
      <scheme val="minor"/>
    </font>
    <font>
      <b/>
      <sz val="9"/>
      <color theme="1"/>
      <name val="Aptos Narrow"/>
      <family val="2"/>
      <scheme val="minor"/>
    </font>
    <font>
      <b/>
      <sz val="9"/>
      <color theme="1"/>
      <name val="Verdana"/>
      <family val="2"/>
    </font>
    <font>
      <b/>
      <sz val="9"/>
      <color theme="0"/>
      <name val="Aptos Narrow"/>
      <family val="2"/>
      <scheme val="minor"/>
    </font>
  </fonts>
  <fills count="9">
    <fill>
      <patternFill patternType="none"/>
    </fill>
    <fill>
      <patternFill patternType="gray125"/>
    </fill>
    <fill>
      <patternFill patternType="solid">
        <fgColor theme="5" tint="0.599960029125214"/>
        <bgColor indexed="64"/>
      </patternFill>
    </fill>
    <fill>
      <patternFill patternType="solid">
        <fgColor theme="0" tint="-0.349949985742569"/>
        <bgColor indexed="64"/>
      </patternFill>
    </fill>
    <fill>
      <patternFill patternType="solid">
        <fgColor theme="9" tint="0.599960029125214"/>
        <bgColor indexed="64"/>
      </patternFill>
    </fill>
    <fill>
      <patternFill patternType="solid">
        <fgColor rgb="FFFFC000"/>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s>
  <borders count="16">
    <border>
      <left/>
      <right/>
      <top/>
      <bottom/>
      <diagonal/>
    </border>
    <border>
      <left style="thin">
        <color theme="4"/>
      </left>
      <right style="thin">
        <color theme="4"/>
      </right>
      <top/>
      <bottom/>
    </border>
    <border>
      <left style="thin">
        <color theme="4"/>
      </left>
      <right style="thin">
        <color theme="4"/>
      </right>
      <top style="thin">
        <color theme="4"/>
      </top>
      <bottom/>
    </border>
    <border>
      <left/>
      <right/>
      <top style="thin">
        <color theme="4"/>
      </top>
      <bottom/>
    </border>
    <border>
      <left style="thin">
        <color auto="1"/>
      </left>
      <right style="thin">
        <color auto="1"/>
      </right>
      <top style="thin">
        <color auto="1"/>
      </top>
      <bottom style="thin">
        <color auto="1"/>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top style="thin">
        <color auto="1"/>
      </top>
      <bottom/>
    </border>
    <border>
      <left/>
      <right/>
      <top style="thin">
        <color auto="1"/>
      </top>
      <bottom/>
    </border>
    <border>
      <left/>
      <right style="thin">
        <color auto="1"/>
      </right>
      <top style="thin">
        <color auto="1"/>
      </top>
      <bottom/>
    </border>
    <border>
      <left style="thin">
        <color auto="1"/>
      </left>
      <right/>
      <top/>
      <bottom/>
    </border>
    <border>
      <left/>
      <right style="thin">
        <color auto="1"/>
      </right>
      <top/>
      <bottom/>
    </border>
    <border>
      <left style="thin">
        <color auto="1"/>
      </left>
      <right/>
      <top/>
      <bottom style="thin">
        <color auto="1"/>
      </bottom>
    </border>
    <border>
      <left/>
      <right/>
      <top/>
      <bottom style="thin">
        <color auto="1"/>
      </bottom>
    </border>
    <border>
      <left/>
      <right style="thin">
        <color auto="1"/>
      </right>
      <top/>
      <bottom style="thin">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lignment/>
      <protection/>
    </xf>
  </cellStyleXfs>
  <cellXfs count="101">
    <xf numFmtId="0" fontId="0" fillId="0" borderId="0" xfId="0"/>
    <xf numFmtId="0" fontId="0" fillId="0" borderId="0" xfId="0" applyAlignment="1">
      <alignment horizontal="center"/>
    </xf>
    <xf numFmtId="49" fontId="0" fillId="0" borderId="0" xfId="0" applyNumberFormat="1" applyAlignment="1">
      <alignment horizontal="center" vertical="center"/>
    </xf>
    <xf numFmtId="0" fontId="3" fillId="0" borderId="0" xfId="0" applyFont="1"/>
    <xf numFmtId="0" fontId="0" fillId="0" borderId="0" xfId="0" applyFont="1"/>
    <xf numFmtId="0" fontId="3" fillId="0" borderId="0" xfId="0" applyFont="1" applyAlignment="1">
      <alignment wrapText="1"/>
    </xf>
    <xf numFmtId="0" fontId="0" fillId="0" borderId="1" xfId="0" applyBorder="1"/>
    <xf numFmtId="0" fontId="0" fillId="0" borderId="2" xfId="0" applyBorder="1"/>
    <xf numFmtId="0" fontId="0" fillId="0" borderId="3" xfId="0" applyBorder="1"/>
    <xf numFmtId="0" fontId="3" fillId="0" borderId="0" xfId="0" applyFont="1" applyAlignment="1">
      <alignment horizontal="center" vertical="center"/>
    </xf>
    <xf numFmtId="0" fontId="4" fillId="0" borderId="4" xfId="0" applyFont="1" applyBorder="1" applyAlignment="1">
      <alignment horizontal="center" vertical="center"/>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0" fillId="0" borderId="0" xfId="0"/>
    <xf numFmtId="0" fontId="0" fillId="0" borderId="0" xfId="0" applyAlignment="1">
      <alignment horizontal="left"/>
    </xf>
    <xf numFmtId="0" fontId="0" fillId="0" borderId="0" xfId="0" applyNumberFormat="1"/>
    <xf numFmtId="0" fontId="5" fillId="0" borderId="0" xfId="0" applyFont="1" applyBorder="1" applyAlignment="1">
      <alignment horizontal="center" vertical="center" wrapText="1"/>
    </xf>
    <xf numFmtId="0" fontId="7" fillId="0" borderId="0" xfId="0" applyFont="1" applyBorder="1" applyAlignment="1">
      <alignment horizontal="center" vertical="center" wrapText="1"/>
    </xf>
    <xf numFmtId="165"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164" fontId="3" fillId="0" borderId="0" xfId="0" applyNumberFormat="1" applyFont="1" applyBorder="1" applyAlignment="1">
      <alignment horizontal="center" vertical="center" wrapText="1"/>
    </xf>
    <xf numFmtId="0" fontId="3" fillId="0" borderId="0" xfId="0" applyFont="1" applyBorder="1" applyAlignment="1" applyProtection="1">
      <alignment horizontal="center" vertical="center" wrapText="1"/>
      <protection hidden="1"/>
    </xf>
    <xf numFmtId="0" fontId="9" fillId="0" borderId="0" xfId="0" applyFont="1" applyBorder="1" applyAlignment="1" applyProtection="1">
      <alignment horizontal="center" vertical="center" wrapText="1"/>
      <protection hidden="1"/>
    </xf>
    <xf numFmtId="0" fontId="3" fillId="0" borderId="0" xfId="0" applyFont="1" applyBorder="1" applyAlignment="1">
      <alignment horizontal="left" vertical="top" wrapText="1"/>
    </xf>
    <xf numFmtId="164"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hidden="1"/>
    </xf>
    <xf numFmtId="14" fontId="3" fillId="0" borderId="0" xfId="0" applyNumberFormat="1" applyFont="1" applyBorder="1" applyAlignment="1">
      <alignment horizontal="center" vertical="center" wrapText="1"/>
    </xf>
    <xf numFmtId="165"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164" fontId="3" fillId="0" borderId="0" xfId="0" applyNumberFormat="1" applyFont="1" applyBorder="1" applyAlignment="1">
      <alignment horizontal="center" vertical="center" wrapText="1"/>
    </xf>
    <xf numFmtId="0" fontId="3" fillId="0" borderId="0" xfId="0" applyFont="1" applyBorder="1" applyAlignment="1" applyProtection="1">
      <alignment horizontal="center" vertical="center" wrapText="1"/>
      <protection hidden="1"/>
    </xf>
    <xf numFmtId="0" fontId="3" fillId="0" borderId="0" xfId="0" applyFont="1" applyFill="1" applyBorder="1" applyAlignment="1">
      <alignment horizontal="center" vertical="center" wrapText="1"/>
    </xf>
    <xf numFmtId="0" fontId="3" fillId="0" borderId="0" xfId="0" applyNumberFormat="1" applyFont="1" applyBorder="1" applyAlignment="1" applyProtection="1">
      <alignment horizontal="center" vertical="center" wrapText="1"/>
      <protection hidden="1"/>
    </xf>
    <xf numFmtId="165" fontId="3" fillId="0" borderId="0" xfId="0" applyNumberFormat="1" applyFont="1" applyAlignment="1">
      <alignment horizontal="center" vertical="center" wrapText="1"/>
    </xf>
    <xf numFmtId="0" fontId="3" fillId="0" borderId="0" xfId="0" applyFont="1" applyFill="1" applyAlignment="1">
      <alignment horizontal="center" vertical="center" wrapText="1"/>
    </xf>
    <xf numFmtId="0" fontId="3" fillId="0" borderId="0" xfId="0" applyNumberFormat="1" applyFont="1" applyAlignment="1" applyProtection="1">
      <alignment horizontal="center" vertical="center" wrapText="1"/>
      <protection hidden="1"/>
    </xf>
    <xf numFmtId="0" fontId="0" fillId="0" borderId="0" xfId="0"/>
    <xf numFmtId="165" fontId="3" fillId="0" borderId="0" xfId="0" applyNumberFormat="1" applyFont="1" applyFill="1" applyBorder="1" applyAlignment="1">
      <alignment horizontal="center" vertical="center" wrapText="1"/>
    </xf>
    <xf numFmtId="165"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164" fontId="3" fillId="0" borderId="0" xfId="0" applyNumberFormat="1"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NumberFormat="1" applyFont="1" applyBorder="1" applyAlignment="1" applyProtection="1">
      <alignment horizontal="center" vertical="center" wrapText="1"/>
      <protection hidden="1" locked="0"/>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8" fillId="2" borderId="0" xfId="0" applyFont="1" applyFill="1" applyAlignment="1">
      <alignment horizontal="center" vertical="center"/>
    </xf>
    <xf numFmtId="0" fontId="8" fillId="3" borderId="0" xfId="0" applyFont="1" applyFill="1" applyAlignment="1">
      <alignment horizontal="center" vertical="center"/>
    </xf>
    <xf numFmtId="0" fontId="8" fillId="4" borderId="0" xfId="0" applyFont="1" applyFill="1" applyAlignment="1">
      <alignment horizontal="center" vertical="center" wrapText="1"/>
    </xf>
    <xf numFmtId="0" fontId="8" fillId="5" borderId="0" xfId="0" applyFont="1" applyFill="1" applyAlignment="1">
      <alignment horizontal="center" vertical="center"/>
    </xf>
    <xf numFmtId="0" fontId="6" fillId="0" borderId="4" xfId="0" applyFont="1" applyBorder="1" applyAlignment="1">
      <alignment horizont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49" fontId="5" fillId="0" borderId="5"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10" fillId="6" borderId="0" xfId="0" applyFont="1" applyFill="1" applyAlignment="1">
      <alignment horizont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5" fillId="0" borderId="4" xfId="0" applyFont="1" applyBorder="1" applyAlignment="1">
      <alignment horizontal="center" vertical="center" wrapText="1"/>
    </xf>
    <xf numFmtId="0" fontId="7" fillId="0" borderId="4" xfId="0" applyFont="1" applyBorder="1" applyAlignment="1">
      <alignment horizontal="center" vertical="center" wrapText="1"/>
    </xf>
    <xf numFmtId="165" fontId="9"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164" fontId="3" fillId="0" borderId="4" xfId="0" applyNumberFormat="1" applyFont="1" applyBorder="1" applyAlignment="1">
      <alignment horizontal="center" vertical="center" wrapText="1"/>
    </xf>
    <xf numFmtId="0" fontId="3" fillId="0" borderId="4" xfId="0" applyFont="1" applyBorder="1" applyAlignment="1" applyProtection="1">
      <alignment horizontal="center" vertical="center" wrapText="1"/>
      <protection hidden="1"/>
    </xf>
    <xf numFmtId="0" fontId="3" fillId="0" borderId="4" xfId="0" applyFont="1" applyBorder="1" applyAlignment="1">
      <alignment horizontal="left" vertical="center" wrapText="1"/>
    </xf>
    <xf numFmtId="9" fontId="3" fillId="0" borderId="4" xfId="0" applyNumberFormat="1" applyFont="1" applyBorder="1" applyAlignment="1">
      <alignment horizontal="center" vertical="center" wrapText="1"/>
    </xf>
    <xf numFmtId="0" fontId="9" fillId="0" borderId="4" xfId="0" applyFont="1" applyBorder="1" applyAlignment="1">
      <alignment horizontal="left" vertical="center" wrapText="1"/>
    </xf>
    <xf numFmtId="166" fontId="3" fillId="0" borderId="4" xfId="0" applyNumberFormat="1" applyFont="1" applyBorder="1" applyAlignment="1">
      <alignment horizontal="center" vertical="center" wrapText="1"/>
    </xf>
    <xf numFmtId="164" fontId="9" fillId="0" borderId="4" xfId="0" applyNumberFormat="1" applyFont="1" applyBorder="1" applyAlignment="1">
      <alignment horizontal="left" vertical="center" wrapText="1"/>
    </xf>
    <xf numFmtId="165" fontId="9" fillId="7" borderId="4" xfId="0" applyNumberFormat="1" applyFont="1" applyFill="1" applyBorder="1" applyAlignment="1">
      <alignment horizontal="center" vertical="center" wrapText="1"/>
    </xf>
    <xf numFmtId="0" fontId="3" fillId="7" borderId="4" xfId="0" applyFont="1" applyFill="1" applyBorder="1" applyAlignment="1">
      <alignment horizontal="center" vertical="center" wrapText="1"/>
    </xf>
    <xf numFmtId="164" fontId="3" fillId="7" borderId="4" xfId="0" applyNumberFormat="1" applyFont="1" applyFill="1" applyBorder="1" applyAlignment="1">
      <alignment horizontal="center" vertical="center" wrapText="1"/>
    </xf>
    <xf numFmtId="0" fontId="3" fillId="7" borderId="4" xfId="0" applyFont="1" applyFill="1" applyBorder="1" applyAlignment="1" applyProtection="1">
      <alignment horizontal="center" vertical="center" wrapText="1"/>
      <protection hidden="1"/>
    </xf>
    <xf numFmtId="0" fontId="3" fillId="7" borderId="4" xfId="0" applyFont="1" applyFill="1" applyBorder="1" applyAlignment="1">
      <alignment horizontal="left" vertical="center" wrapText="1"/>
    </xf>
    <xf numFmtId="0" fontId="3" fillId="8" borderId="0" xfId="0" applyFont="1" applyFill="1"/>
    <xf numFmtId="0" fontId="3" fillId="7" borderId="7" xfId="0" applyFont="1" applyFill="1" applyBorder="1"/>
    <xf numFmtId="0" fontId="3" fillId="7" borderId="4" xfId="0" applyFont="1" applyFill="1" applyBorder="1"/>
    <xf numFmtId="0" fontId="3" fillId="7" borderId="0" xfId="0" applyFont="1" applyFill="1"/>
    <xf numFmtId="165" fontId="9" fillId="8" borderId="4" xfId="0" applyNumberFormat="1" applyFont="1" applyFill="1" applyBorder="1" applyAlignment="1">
      <alignment horizontal="center" vertical="center" wrapText="1"/>
    </xf>
    <xf numFmtId="0" fontId="3" fillId="8" borderId="4" xfId="0" applyFont="1" applyFill="1" applyBorder="1" applyAlignment="1">
      <alignment horizontal="center" vertical="center" wrapText="1"/>
    </xf>
    <xf numFmtId="164" fontId="3" fillId="8" borderId="4" xfId="0" applyNumberFormat="1" applyFont="1" applyFill="1" applyBorder="1" applyAlignment="1">
      <alignment horizontal="center" vertical="center" wrapText="1"/>
    </xf>
    <xf numFmtId="0" fontId="3" fillId="8" borderId="4" xfId="0" applyFont="1" applyFill="1" applyBorder="1" applyAlignment="1" applyProtection="1">
      <alignment horizontal="center" vertical="center" wrapText="1"/>
      <protection hidden="1"/>
    </xf>
    <xf numFmtId="0" fontId="3" fillId="8" borderId="4" xfId="0" applyFont="1" applyFill="1" applyBorder="1" applyAlignment="1">
      <alignment horizontal="left" vertical="center" wrapText="1"/>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Normal 2" xfId="20"/>
  </cellStyles>
  <dxfs count="153">
    <dxf>
      <font>
        <u val="none"/>
        <strike val="0"/>
        <sz val="11"/>
        <name val="Verdana"/>
      </font>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u val="none"/>
        <strike val="0"/>
        <sz val="11"/>
        <name val="Verdana"/>
      </font>
      <numFmt numFmtId="164" formatCode="yyyy\-mm\-dd;@"/>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u val="none"/>
        <strike val="0"/>
        <sz val="11"/>
        <name val="Verdana"/>
      </font>
      <alignment horizontal="left"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u val="none"/>
        <strike val="0"/>
        <sz val="11"/>
        <name val="Verdana"/>
      </font>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u val="none"/>
        <strike val="0"/>
        <sz val="11"/>
        <name val="Verdana"/>
      </font>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b val="0"/>
        <i val="0"/>
        <u val="none"/>
        <strike val="0"/>
        <sz val="11"/>
        <name val="Verdana"/>
        <color theme="1"/>
      </font>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u val="none"/>
        <strike val="0"/>
        <sz val="11"/>
        <name val="Verdana"/>
      </font>
      <numFmt numFmtId="164" formatCode="yyyy\-mm\-dd;@"/>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u val="none"/>
        <strike val="0"/>
        <sz val="11"/>
        <name val="Verdana"/>
      </font>
      <numFmt numFmtId="164" formatCode="yyyy\-mm\-dd;@"/>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u val="none"/>
        <strike val="0"/>
        <sz val="11"/>
        <name val="Verdana"/>
      </font>
      <numFmt numFmtId="164" formatCode="yyyy\-mm\-dd;@"/>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b val="0"/>
        <i val="0"/>
        <u val="none"/>
        <strike val="0"/>
        <sz val="11"/>
        <name val="Verdana"/>
        <color theme="1"/>
      </font>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b val="0"/>
        <i val="0"/>
        <u val="none"/>
        <strike val="0"/>
        <sz val="11"/>
        <name val="Verdana"/>
        <color theme="1"/>
      </font>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b val="0"/>
        <i val="0"/>
        <u val="none"/>
        <strike val="0"/>
        <sz val="11"/>
        <name val="Verdana"/>
        <color theme="1"/>
      </font>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u val="none"/>
        <strike val="0"/>
        <sz val="11"/>
        <name val="Verdana"/>
      </font>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u val="none"/>
        <strike val="0"/>
        <sz val="11"/>
        <name val="Verdana"/>
      </font>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u val="none"/>
        <strike val="0"/>
        <sz val="11"/>
        <name val="Verdana"/>
      </font>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u val="none"/>
        <strike val="0"/>
        <sz val="11"/>
        <name val="Verdana"/>
      </font>
      <numFmt numFmtId="0" formatCode="General"/>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protection hidden="1" locked="0"/>
    </dxf>
    <dxf>
      <font>
        <u val="none"/>
        <strike val="0"/>
        <sz val="11"/>
        <name val="Verdana"/>
      </font>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u val="none"/>
        <strike val="0"/>
        <sz val="11"/>
        <name val="Verdana"/>
      </font>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b val="0"/>
        <i val="0"/>
        <u val="none"/>
        <strike val="0"/>
        <sz val="11"/>
        <name val="Verdana"/>
        <color theme="1"/>
      </font>
      <fill>
        <patternFill patternType="none"/>
      </fill>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u val="none"/>
        <strike val="0"/>
        <sz val="11"/>
        <name val="Verdana"/>
      </font>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u val="none"/>
        <strike val="0"/>
        <sz val="11"/>
        <name val="Verdana"/>
      </font>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u val="none"/>
        <strike val="0"/>
        <sz val="11"/>
        <name val="Verdana"/>
      </font>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u val="none"/>
        <strike val="0"/>
        <sz val="11"/>
        <name val="Verdana"/>
      </font>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b val="0"/>
        <i val="0"/>
        <u val="none"/>
        <strike val="0"/>
        <sz val="11"/>
        <name val="Verdana"/>
        <color theme="1"/>
      </font>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u val="none"/>
        <strike val="0"/>
        <sz val="11"/>
        <name val="Verdana"/>
      </font>
      <numFmt numFmtId="164" formatCode="yyyy\-mm\-dd;@"/>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u val="none"/>
        <strike val="0"/>
        <sz val="11"/>
        <name val="Verdana"/>
      </font>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u val="none"/>
        <strike val="0"/>
        <sz val="11"/>
        <name val="Verdana"/>
        <color auto="1"/>
      </font>
      <numFmt numFmtId="165" formatCode="00#"/>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u val="none"/>
        <strike val="0"/>
        <sz val="11"/>
        <name val="Verdana"/>
      </font>
      <alignment horizontal="center" vertical="center" textRotation="0" wrapText="1" shrinkToFit="0" readingOrder="0"/>
    </dxf>
    <dxf>
      <font>
        <u val="none"/>
        <strike val="0"/>
        <sz val="12"/>
        <name val="Verdana"/>
        <color theme="1"/>
      </font>
      <alignment horizontal="center" vertical="center" textRotation="0" wrapText="1" shrinkToFit="0" readingOrder="0"/>
    </dxf>
    <dxf>
      <fill>
        <patternFill>
          <bgColor rgb="FFFFFF99"/>
        </patternFill>
      </fill>
    </dxf>
    <dxf>
      <fill>
        <patternFill>
          <bgColor rgb="FFFF7C80"/>
        </patternFill>
      </fill>
    </dxf>
    <dxf>
      <fill>
        <patternFill>
          <bgColor rgb="FFFF7C80"/>
        </patternFill>
      </fill>
    </dxf>
    <dxf>
      <fill>
        <patternFill>
          <bgColor theme="9" tint="0.799950003623962"/>
        </patternFill>
      </fill>
    </dxf>
    <dxf>
      <fill>
        <patternFill>
          <bgColor rgb="FFFFFF99"/>
        </patternFill>
      </fill>
    </dxf>
    <dxf>
      <fill>
        <patternFill>
          <bgColor rgb="FFFF7C80"/>
        </patternFill>
      </fill>
    </dxf>
    <dxf>
      <fill>
        <patternFill>
          <bgColor rgb="FFFF7C80"/>
        </patternFill>
      </fill>
    </dxf>
    <dxf>
      <fill>
        <patternFill>
          <bgColor theme="9" tint="0.799950003623962"/>
        </patternFill>
      </fill>
    </dxf>
    <dxf>
      <fill>
        <patternFill>
          <bgColor rgb="FFFF7C80"/>
        </patternFill>
      </fill>
    </dxf>
    <dxf>
      <fill>
        <patternFill>
          <bgColor rgb="FFFF7C80"/>
        </patternFill>
      </fill>
    </dxf>
    <dxf>
      <fill>
        <patternFill>
          <bgColor rgb="FFFFFF99"/>
        </patternFill>
      </fill>
    </dxf>
    <dxf>
      <fill>
        <patternFill>
          <bgColor theme="9" tint="0.799950003623962"/>
        </patternFill>
      </fill>
    </dxf>
    <dxf>
      <fill>
        <patternFill>
          <bgColor rgb="FFFF7C80"/>
        </patternFill>
      </fill>
    </dxf>
    <dxf>
      <fill>
        <patternFill>
          <bgColor rgb="FFFF7C80"/>
        </patternFill>
      </fill>
    </dxf>
    <dxf>
      <fill>
        <patternFill>
          <bgColor theme="9" tint="0.79992002248764"/>
        </patternFill>
      </fill>
    </dxf>
    <dxf>
      <fill>
        <patternFill>
          <bgColor rgb="FFFFFF99"/>
        </patternFill>
      </fill>
    </dxf>
    <dxf>
      <fill>
        <patternFill patternType="solid">
          <fgColor rgb="FFFFFF99"/>
          <bgColor rgb="FFFFFF99"/>
        </patternFill>
      </fill>
    </dxf>
    <dxf>
      <fill>
        <patternFill patternType="solid">
          <fgColor rgb="FFFF7C80"/>
          <bgColor rgb="FFFF7C80"/>
        </patternFill>
      </fill>
    </dxf>
    <dxf>
      <fill>
        <patternFill patternType="solid">
          <fgColor rgb="FFFF7C80"/>
          <bgColor rgb="FFFF7C80"/>
        </patternFill>
      </fill>
    </dxf>
    <dxf>
      <fill>
        <patternFill patternType="solid">
          <fgColor rgb="FFD9F2D0"/>
          <bgColor rgb="FFD9F2D0"/>
        </patternFill>
      </fill>
    </dxf>
    <dxf>
      <fill>
        <patternFill patternType="solid">
          <fgColor rgb="FFD9F2D0"/>
          <bgColor rgb="FFD9F2D0"/>
        </patternFill>
      </fill>
    </dxf>
    <dxf>
      <fill>
        <patternFill patternType="solid">
          <fgColor rgb="FFFF7C80"/>
          <bgColor rgb="FFFF7C80"/>
        </patternFill>
      </fill>
    </dxf>
    <dxf>
      <fill>
        <patternFill patternType="solid">
          <fgColor rgb="FFFF7C80"/>
          <bgColor rgb="FFFF7C80"/>
        </patternFill>
      </fill>
    </dxf>
    <dxf>
      <fill>
        <patternFill patternType="solid">
          <fgColor rgb="FFFFFF99"/>
          <bgColor rgb="FFFFFF99"/>
        </patternFill>
      </fill>
    </dxf>
    <dxf>
      <fill>
        <patternFill>
          <bgColor theme="9" tint="0.79992002248764"/>
        </patternFill>
      </fill>
    </dxf>
    <dxf>
      <fill>
        <patternFill>
          <bgColor rgb="FFFF7C80"/>
        </patternFill>
      </fill>
    </dxf>
    <dxf>
      <fill>
        <patternFill>
          <bgColor rgb="FFFF7C80"/>
        </patternFill>
      </fill>
    </dxf>
    <dxf>
      <fill>
        <patternFill>
          <bgColor rgb="FFFFFF99"/>
        </patternFill>
      </fill>
    </dxf>
    <dxf>
      <fill>
        <patternFill>
          <bgColor theme="9" tint="0.799950003623962"/>
        </patternFill>
      </fill>
    </dxf>
    <dxf>
      <fill>
        <patternFill>
          <bgColor rgb="FFFF7C80"/>
        </patternFill>
      </fill>
    </dxf>
    <dxf>
      <fill>
        <patternFill>
          <bgColor rgb="FFFF7C80"/>
        </patternFill>
      </fill>
    </dxf>
    <dxf>
      <fill>
        <patternFill>
          <bgColor rgb="FFFFFF99"/>
        </patternFill>
      </fill>
    </dxf>
    <dxf>
      <fill>
        <patternFill>
          <bgColor theme="9" tint="0.799950003623962"/>
        </patternFill>
      </fill>
    </dxf>
    <dxf>
      <fill>
        <patternFill>
          <bgColor rgb="FFFF7C80"/>
        </patternFill>
      </fill>
    </dxf>
    <dxf>
      <fill>
        <patternFill>
          <bgColor rgb="FFFF7C80"/>
        </patternFill>
      </fill>
    </dxf>
    <dxf>
      <fill>
        <patternFill>
          <bgColor rgb="FFFFFF99"/>
        </patternFill>
      </fill>
    </dxf>
    <dxf>
      <fill>
        <patternFill>
          <bgColor theme="9" tint="0.799950003623962"/>
        </patternFill>
      </fill>
    </dxf>
    <dxf>
      <fill>
        <patternFill>
          <bgColor rgb="FFFF7C80"/>
        </patternFill>
      </fill>
    </dxf>
    <dxf>
      <fill>
        <patternFill>
          <bgColor rgb="FFFF7C80"/>
        </patternFill>
      </fill>
    </dxf>
    <dxf>
      <fill>
        <patternFill>
          <bgColor rgb="FFFFFF99"/>
        </patternFill>
      </fill>
    </dxf>
    <dxf>
      <font>
        <b val="0"/>
        <i val="0"/>
        <u val="none"/>
        <strike val="0"/>
        <sz val="11"/>
        <name val="Aptos Narrow"/>
        <color theme="1"/>
      </font>
      <border>
        <left style="thin">
          <color theme="4"/>
        </left>
        <right style="thin">
          <color theme="4"/>
        </right>
        <top style="thin">
          <color theme="4"/>
        </top>
        <bottom/>
      </border>
    </dxf>
    <dxf>
      <border>
        <bottom style="thin">
          <color theme="4"/>
        </bottom>
      </border>
    </dxf>
    <dxf>
      <font>
        <b val="0"/>
        <i val="0"/>
        <u val="none"/>
        <strike val="0"/>
        <sz val="11"/>
        <name val="Aptos Narrow"/>
        <color theme="1"/>
      </font>
    </dxf>
    <dxf>
      <font>
        <b val="0"/>
        <i val="0"/>
        <u val="none"/>
        <strike val="0"/>
        <sz val="11"/>
        <name val="Aptos Narrow"/>
        <color theme="1"/>
      </font>
      <border>
        <left style="thin">
          <color theme="4"/>
        </left>
        <right style="thin">
          <color theme="4"/>
        </right>
        <top style="thin">
          <color theme="4"/>
        </top>
        <bottom/>
      </border>
    </dxf>
    <dxf>
      <border>
        <bottom style="thin">
          <color theme="4"/>
        </bottom>
      </border>
    </dxf>
    <dxf>
      <font>
        <b val="0"/>
        <i val="0"/>
        <u val="none"/>
        <strike val="0"/>
        <sz val="11"/>
        <name val="Aptos Narrow"/>
        <color theme="1"/>
      </font>
    </dxf>
    <dxf>
      <font>
        <b val="0"/>
        <i val="0"/>
        <u val="none"/>
        <strike val="0"/>
        <sz val="11"/>
        <name val="Aptos Narrow"/>
        <color theme="1"/>
      </font>
      <border>
        <left style="thin">
          <color theme="4"/>
        </left>
        <right style="thin">
          <color theme="4"/>
        </right>
        <top style="thin">
          <color theme="4"/>
        </top>
        <bottom/>
      </border>
    </dxf>
    <dxf>
      <border>
        <bottom style="thin">
          <color theme="4"/>
        </bottom>
      </border>
    </dxf>
    <dxf>
      <font>
        <b val="0"/>
        <i val="0"/>
        <u val="none"/>
        <strike val="0"/>
        <sz val="11"/>
        <name val="Aptos Narrow"/>
        <color theme="1"/>
      </font>
    </dxf>
    <dxf>
      <font>
        <b val="0"/>
        <i val="0"/>
        <u val="none"/>
        <strike val="0"/>
        <sz val="11"/>
        <name val="Aptos Narrow"/>
        <color theme="1"/>
      </font>
      <border>
        <left style="thin">
          <color theme="4"/>
        </left>
        <right style="thin">
          <color theme="4"/>
        </right>
        <top style="thin">
          <color theme="4"/>
        </top>
        <bottom/>
      </border>
    </dxf>
    <dxf>
      <border>
        <bottom style="thin">
          <color theme="4"/>
        </bottom>
      </border>
    </dxf>
    <dxf>
      <font>
        <b val="0"/>
        <i val="0"/>
        <u val="none"/>
        <strike val="0"/>
        <sz val="11"/>
        <name val="Aptos Narrow"/>
        <color theme="1"/>
      </font>
    </dxf>
    <dxf>
      <font>
        <b val="0"/>
        <i val="0"/>
        <u val="none"/>
        <strike val="0"/>
        <sz val="11"/>
        <name val="Aptos Narrow"/>
        <color theme="1"/>
      </font>
      <border>
        <left style="thin">
          <color theme="4"/>
        </left>
        <right style="thin">
          <color theme="4"/>
        </right>
        <top style="thin">
          <color theme="4"/>
        </top>
        <bottom/>
      </border>
    </dxf>
    <dxf>
      <border>
        <bottom style="thin">
          <color theme="4"/>
        </bottom>
      </border>
    </dxf>
    <dxf>
      <font>
        <b val="0"/>
        <i val="0"/>
        <u val="none"/>
        <strike val="0"/>
        <sz val="11"/>
        <name val="Aptos Narrow"/>
        <color theme="1"/>
      </font>
    </dxf>
    <dxf>
      <font>
        <b val="0"/>
        <i val="0"/>
        <u val="none"/>
        <strike val="0"/>
        <sz val="11"/>
        <name val="Aptos Narrow"/>
        <color theme="1"/>
      </font>
      <border>
        <left style="thin">
          <color theme="4"/>
        </left>
        <right style="thin">
          <color theme="4"/>
        </right>
        <top style="thin">
          <color theme="4"/>
        </top>
        <bottom/>
      </border>
    </dxf>
    <dxf>
      <border>
        <bottom style="thin">
          <color theme="4"/>
        </bottom>
      </border>
    </dxf>
    <dxf>
      <font>
        <b val="0"/>
        <i val="0"/>
        <u val="none"/>
        <strike val="0"/>
        <sz val="11"/>
        <name val="Aptos Narrow"/>
        <color theme="1"/>
      </font>
    </dxf>
    <dxf>
      <font>
        <b val="0"/>
        <i val="0"/>
        <u val="none"/>
        <strike val="0"/>
        <sz val="11"/>
        <name val="Aptos Narrow"/>
        <color theme="1"/>
      </font>
      <border>
        <left style="thin">
          <color theme="4"/>
        </left>
        <right style="thin">
          <color theme="4"/>
        </right>
        <top style="thin">
          <color theme="4"/>
        </top>
        <bottom/>
      </border>
    </dxf>
    <dxf>
      <border>
        <bottom style="thin">
          <color theme="4"/>
        </bottom>
      </border>
    </dxf>
    <dxf>
      <font>
        <b val="0"/>
        <i val="0"/>
        <u val="none"/>
        <strike val="0"/>
        <sz val="11"/>
        <name val="Aptos Narrow"/>
        <color theme="1"/>
      </font>
    </dxf>
    <dxf>
      <font>
        <b val="0"/>
        <i val="0"/>
        <u val="none"/>
        <strike val="0"/>
        <sz val="11"/>
        <name val="Aptos Narrow"/>
        <color theme="1"/>
      </font>
      <border>
        <left style="thin">
          <color theme="4"/>
        </left>
        <right style="thin">
          <color theme="4"/>
        </right>
        <top style="thin">
          <color theme="4"/>
        </top>
        <bottom/>
      </border>
    </dxf>
    <dxf>
      <border>
        <bottom style="thin">
          <color theme="4"/>
        </bottom>
      </border>
    </dxf>
    <dxf>
      <font>
        <b val="0"/>
        <i val="0"/>
        <u val="none"/>
        <strike val="0"/>
        <sz val="11"/>
        <name val="Aptos Narrow"/>
        <color theme="1"/>
      </font>
    </dxf>
    <dxf>
      <font>
        <b val="0"/>
        <i val="0"/>
        <u val="none"/>
        <strike val="0"/>
        <sz val="11"/>
        <name val="Aptos Narrow"/>
        <color theme="1"/>
      </font>
      <border>
        <left style="thin">
          <color theme="4"/>
        </left>
        <right style="thin">
          <color theme="4"/>
        </right>
        <top style="thin">
          <color theme="4"/>
        </top>
        <bottom/>
      </border>
    </dxf>
    <dxf>
      <border>
        <bottom style="thin">
          <color theme="4"/>
        </bottom>
      </border>
    </dxf>
    <dxf>
      <font>
        <b val="0"/>
        <i val="0"/>
        <u val="none"/>
        <strike val="0"/>
        <sz val="11"/>
        <name val="Aptos Narrow"/>
        <color theme="1"/>
      </font>
    </dxf>
    <dxf>
      <font>
        <b val="0"/>
        <i val="0"/>
        <u val="none"/>
        <strike val="0"/>
        <sz val="11"/>
        <name val="Aptos Narrow"/>
        <color theme="1"/>
      </font>
      <border>
        <left/>
        <right/>
        <top style="thin">
          <color theme="4"/>
        </top>
        <bottom/>
      </border>
    </dxf>
    <dxf>
      <border>
        <left style="thin">
          <color theme="4"/>
        </left>
        <right style="thin">
          <color theme="4"/>
        </right>
        <top style="thin">
          <color theme="4"/>
        </top>
        <bottom style="thin">
          <color theme="4"/>
        </bottom>
      </border>
    </dxf>
    <dxf>
      <font>
        <b val="0"/>
        <i val="0"/>
        <u val="none"/>
        <strike val="0"/>
        <sz val="11"/>
        <name val="Aptos Narrow"/>
        <color theme="1"/>
      </font>
    </dxf>
    <dxf>
      <font>
        <b val="0"/>
        <i val="0"/>
        <u val="none"/>
        <strike val="0"/>
        <sz val="11"/>
        <name val="Aptos Narrow"/>
        <color theme="1"/>
      </font>
    </dxf>
    <dxf>
      <font>
        <b val="0"/>
        <i val="0"/>
        <u val="none"/>
        <strike val="0"/>
        <sz val="11"/>
        <name val="Aptos Narrow"/>
        <color theme="1"/>
      </font>
      <border>
        <left style="thin">
          <color theme="4"/>
        </left>
        <right style="thin">
          <color theme="4"/>
        </right>
        <top style="thin">
          <color theme="4"/>
        </top>
        <bottom/>
      </border>
    </dxf>
    <dxf>
      <border>
        <bottom style="thin">
          <color theme="4"/>
        </bottom>
      </border>
    </dxf>
    <dxf>
      <font>
        <b val="0"/>
        <i val="0"/>
        <u val="none"/>
        <strike val="0"/>
        <sz val="11"/>
        <name val="Aptos Narrow"/>
        <color theme="1"/>
      </font>
    </dxf>
    <dxf>
      <font>
        <b val="0"/>
        <i val="0"/>
        <u val="none"/>
        <strike val="0"/>
        <sz val="11"/>
        <name val="Aptos Narrow"/>
        <color theme="1"/>
      </font>
      <border>
        <left/>
        <right/>
        <top style="thin">
          <color theme="4"/>
        </top>
        <bottom/>
      </border>
    </dxf>
    <dxf>
      <border>
        <left style="thin">
          <color theme="4"/>
        </left>
        <right style="thin">
          <color theme="4"/>
        </right>
        <top style="thin">
          <color theme="4"/>
        </top>
        <bottom style="thin">
          <color theme="4"/>
        </bottom>
      </border>
    </dxf>
    <dxf>
      <font>
        <b val="0"/>
        <i val="0"/>
        <u val="none"/>
        <strike val="0"/>
        <sz val="11"/>
        <name val="Aptos Narrow"/>
        <color theme="1"/>
      </font>
    </dxf>
    <dxf>
      <font>
        <b val="0"/>
        <i val="0"/>
        <u val="none"/>
        <strike val="0"/>
        <sz val="11"/>
        <name val="Aptos Narrow"/>
        <color theme="1"/>
      </font>
    </dxf>
    <dxf>
      <border>
        <top style="thin">
          <color theme="4"/>
        </top>
      </border>
    </dxf>
    <dxf>
      <font>
        <b val="0"/>
        <i val="0"/>
        <u val="none"/>
        <strike val="0"/>
        <sz val="11"/>
        <name val="Aptos Narrow"/>
        <color theme="1"/>
      </font>
    </dxf>
    <dxf>
      <alignment horizontal="center" vertical="bottom" textRotation="0" wrapText="0" shrinkToFit="0" readingOrder="0"/>
    </dxf>
    <dxf>
      <font>
        <u val="none"/>
        <strike val="0"/>
        <sz val="11"/>
        <name val="Aptos Narrow"/>
        <color theme="1"/>
      </font>
    </dxf>
    <dxf>
      <font>
        <u val="none"/>
        <strike val="0"/>
        <sz val="11"/>
        <name val="Aptos Narrow"/>
        <color theme="1"/>
      </font>
    </dxf>
    <dxf>
      <fill>
        <patternFill patternType="none"/>
      </fill>
    </dxf>
    <dxf>
      <fill>
        <patternFill patternType="none"/>
      </fill>
    </dxf>
    <dxf>
      <alignment horizontal="center" vertical="bottom" textRotation="0" wrapText="0" shrinkToFit="0" readingOrder="0"/>
    </dxf>
    <dxf>
      <numFmt numFmtId="177" formatCode="@"/>
      <alignment horizontal="center" vertical="center" textRotation="0" wrapText="0" shrinkToFit="0" readingOrder="0"/>
    </dxf>
    <dxf>
      <numFmt numFmtId="177" formatCode="@"/>
      <alignment horizontal="center" vertical="center" textRotation="0" wrapText="0" shrinkToFit="0" readingOrder="0"/>
    </dxf>
    <dxf>
      <alignment horizontal="center" vertical="bottom" textRotation="0" wrapText="0" shrinkToFit="0" readingOrder="0"/>
    </dxf>
    <dxf>
      <font>
        <u val="none"/>
        <strike val="0"/>
        <sz val="11"/>
        <name val="Verdana"/>
      </font>
      <alignment horizontal="center" vertical="center" textRotation="0" wrapText="1" shrinkToFit="0" readingOrder="0"/>
    </dxf>
    <dxf>
      <font>
        <u val="none"/>
        <strike val="0"/>
        <sz val="11"/>
        <name val="Verdana"/>
      </font>
      <numFmt numFmtId="164" formatCode="yyyy\-mm\-dd;@"/>
      <alignment horizontal="center" vertical="center" textRotation="0" wrapText="1" shrinkToFit="0" readingOrder="0"/>
    </dxf>
    <dxf>
      <font>
        <u val="none"/>
        <strike val="0"/>
        <sz val="11"/>
        <name val="Verdana"/>
      </font>
      <alignment horizontal="center" vertical="center" textRotation="0" wrapText="1" shrinkToFit="0" readingOrder="0"/>
    </dxf>
    <dxf>
      <font>
        <u val="none"/>
        <strike val="0"/>
        <sz val="11"/>
        <name val="Verdana"/>
      </font>
      <alignment horizontal="center" vertical="center" textRotation="0" wrapText="1" shrinkToFit="0" readingOrder="0"/>
    </dxf>
    <dxf>
      <font>
        <u val="none"/>
        <strike val="0"/>
        <sz val="11"/>
        <name val="Verdana"/>
      </font>
      <alignment horizontal="center" vertical="center" textRotation="0" wrapText="1" shrinkToFit="0" readingOrder="0"/>
    </dxf>
    <dxf>
      <font>
        <b val="0"/>
        <i val="0"/>
        <u val="none"/>
        <strike val="0"/>
        <sz val="11"/>
        <name val="Verdana"/>
        <color theme="1"/>
      </font>
      <alignment horizontal="center" vertical="center" textRotation="0" wrapText="1" shrinkToFit="0" readingOrder="0"/>
    </dxf>
    <dxf>
      <font>
        <u val="none"/>
        <strike val="0"/>
        <sz val="11"/>
        <name val="Verdana"/>
      </font>
      <numFmt numFmtId="164" formatCode="yyyy\-mm\-dd;@"/>
      <alignment horizontal="center" vertical="center" textRotation="0" wrapText="1" shrinkToFit="0" readingOrder="0"/>
    </dxf>
    <dxf>
      <font>
        <u val="none"/>
        <strike val="0"/>
        <sz val="11"/>
        <name val="Verdana"/>
      </font>
      <numFmt numFmtId="164" formatCode="yyyy\-mm\-dd;@"/>
      <alignment horizontal="center" vertical="center" textRotation="0" wrapText="1" shrinkToFit="0" readingOrder="0"/>
    </dxf>
    <dxf>
      <font>
        <u val="none"/>
        <strike val="0"/>
        <sz val="11"/>
        <name val="Verdana"/>
      </font>
      <numFmt numFmtId="164" formatCode="yyyy\-mm\-dd;@"/>
      <alignment horizontal="center" vertical="center" textRotation="0" wrapText="1" shrinkToFit="0" readingOrder="0"/>
    </dxf>
    <dxf>
      <font>
        <b val="0"/>
        <i val="0"/>
        <u val="none"/>
        <strike val="0"/>
        <sz val="11"/>
        <name val="Verdana"/>
        <color theme="1"/>
      </font>
      <alignment horizontal="center" vertical="center" textRotation="0" wrapText="1" shrinkToFit="0" readingOrder="0"/>
    </dxf>
    <dxf>
      <font>
        <b val="0"/>
        <i val="0"/>
        <u val="none"/>
        <strike val="0"/>
        <sz val="11"/>
        <name val="Verdana"/>
        <color theme="1"/>
      </font>
      <alignment horizontal="center" vertical="center" textRotation="0" wrapText="1" shrinkToFit="0" readingOrder="0"/>
    </dxf>
    <dxf>
      <font>
        <b val="0"/>
        <i val="0"/>
        <u val="none"/>
        <strike val="0"/>
        <sz val="11"/>
        <name val="Verdana"/>
        <color theme="1"/>
      </font>
      <alignment horizontal="center" vertical="center" textRotation="0" wrapText="1" shrinkToFit="0" readingOrder="0"/>
    </dxf>
    <dxf>
      <font>
        <u val="none"/>
        <strike val="0"/>
        <sz val="11"/>
        <name val="Verdana"/>
      </font>
      <alignment horizontal="center" vertical="center" textRotation="0" wrapText="1" shrinkToFit="0" readingOrder="0"/>
    </dxf>
    <dxf>
      <font>
        <u val="none"/>
        <strike val="0"/>
        <sz val="11"/>
        <name val="Verdana"/>
      </font>
      <alignment horizontal="center" vertical="center" textRotation="0" wrapText="1" shrinkToFit="0" readingOrder="0"/>
    </dxf>
    <dxf>
      <font>
        <u val="none"/>
        <strike val="0"/>
        <sz val="11"/>
        <name val="Verdana"/>
      </font>
      <alignment horizontal="center" vertical="center" textRotation="0" wrapText="1" shrinkToFit="0" readingOrder="0"/>
    </dxf>
    <dxf>
      <font>
        <u val="none"/>
        <strike val="0"/>
        <sz val="11"/>
        <name val="Verdana"/>
      </font>
      <numFmt numFmtId="0" formatCode="General"/>
      <alignment horizontal="center" vertical="center" textRotation="0" wrapText="1" shrinkToFit="0" readingOrder="0"/>
      <protection hidden="1" locked="0"/>
    </dxf>
    <dxf>
      <font>
        <u val="none"/>
        <strike val="0"/>
        <sz val="11"/>
        <name val="Verdana"/>
      </font>
      <alignment horizontal="center" vertical="center" textRotation="0" wrapText="1" shrinkToFit="0" readingOrder="0"/>
    </dxf>
    <dxf>
      <font>
        <u val="none"/>
        <strike val="0"/>
        <sz val="11"/>
        <name val="Verdana"/>
      </font>
      <alignment horizontal="center" vertical="center" textRotation="0" wrapText="1" shrinkToFit="0" readingOrder="0"/>
    </dxf>
    <dxf>
      <font>
        <b val="0"/>
        <i val="0"/>
        <u val="none"/>
        <strike val="0"/>
        <sz val="11"/>
        <name val="Verdana"/>
        <color theme="1"/>
      </font>
      <fill>
        <patternFill patternType="none"/>
      </fill>
      <alignment horizontal="center" vertical="center" textRotation="0" wrapText="1" shrinkToFit="0" readingOrder="0"/>
    </dxf>
    <dxf>
      <font>
        <u val="none"/>
        <strike val="0"/>
        <sz val="11"/>
        <name val="Verdana"/>
      </font>
      <alignment horizontal="center" vertical="center" textRotation="0" wrapText="1" shrinkToFit="0" readingOrder="0"/>
    </dxf>
    <dxf>
      <font>
        <u val="none"/>
        <strike val="0"/>
        <sz val="11"/>
        <name val="Verdana"/>
      </font>
      <alignment horizontal="center" vertical="center" textRotation="0" wrapText="1" shrinkToFit="0" readingOrder="0"/>
    </dxf>
    <dxf>
      <font>
        <u val="none"/>
        <strike val="0"/>
        <sz val="11"/>
        <name val="Verdana"/>
      </font>
      <alignment horizontal="center" vertical="center" textRotation="0" wrapText="1" shrinkToFit="0" readingOrder="0"/>
    </dxf>
    <dxf>
      <font>
        <u val="none"/>
        <strike val="0"/>
        <sz val="11"/>
        <name val="Verdana"/>
      </font>
      <alignment horizontal="center" vertical="center" textRotation="0" wrapText="1" shrinkToFit="0" readingOrder="0"/>
    </dxf>
    <dxf>
      <font>
        <b val="0"/>
        <i val="0"/>
        <u val="none"/>
        <strike val="0"/>
        <sz val="11"/>
        <name val="Verdana"/>
        <color theme="1"/>
      </font>
      <alignment horizontal="center" vertical="center" textRotation="0" wrapText="1" shrinkToFit="0" readingOrder="0"/>
    </dxf>
    <dxf>
      <font>
        <u val="none"/>
        <strike val="0"/>
        <sz val="11"/>
        <name val="Verdana"/>
      </font>
      <numFmt numFmtId="164" formatCode="yyyy\-mm\-dd;@"/>
      <alignment horizontal="center" vertical="center" textRotation="0" wrapText="1" shrinkToFit="0" readingOrder="0"/>
    </dxf>
    <dxf>
      <font>
        <u val="none"/>
        <strike val="0"/>
        <sz val="11"/>
        <name val="Verdana"/>
      </font>
      <alignment horizontal="center" vertical="center" textRotation="0" wrapText="1" shrinkToFit="0" readingOrder="0"/>
    </dxf>
    <dxf>
      <font>
        <u val="none"/>
        <strike val="0"/>
        <sz val="11"/>
        <name val="Verdana"/>
      </font>
      <numFmt numFmtId="165" formatCode="00#"/>
      <alignment horizontal="center" vertical="center" textRotation="0" wrapText="1" shrinkToFit="0" readingOrder="0"/>
    </dxf>
    <dxf>
      <border>
        <left style="thin">
          <color auto="1"/>
        </left>
        <right style="thin">
          <color auto="1"/>
        </right>
        <top style="thin">
          <color auto="1"/>
        </top>
        <bottom style="thin">
          <color auto="1"/>
        </bottom>
      </border>
    </dxf>
    <dxf>
      <font>
        <u val="none"/>
        <strike val="0"/>
        <sz val="11"/>
        <name val="Verdana"/>
      </font>
      <alignment horizontal="center" vertical="center" textRotation="0" wrapText="1" shrinkToFit="0" readingOrder="0"/>
    </dxf>
    <dxf>
      <font>
        <u val="none"/>
        <strike val="0"/>
        <sz val="12"/>
        <name val="Verdana"/>
        <color theme="1"/>
      </font>
      <alignment horizontal="center" vertical="center" textRotation="0" wrapText="1" shrinkToFit="0" readingOrder="0"/>
    </dxf>
    <dxf>
      <fill>
        <patternFill>
          <bgColor theme="9" tint="0.799950003623962"/>
        </patternFill>
      </fill>
    </dxf>
    <dxf>
      <fill>
        <patternFill>
          <bgColor rgb="FFFF7C80"/>
        </patternFill>
      </fill>
    </dxf>
    <dxf>
      <fill>
        <patternFill>
          <bgColor rgb="FFFF7C80"/>
        </patternFill>
      </fill>
    </dxf>
    <dxf>
      <fill>
        <patternFill>
          <bgColor rgb="FFFFFF99"/>
        </patternFill>
      </fill>
    </dxf>
    <dxf>
      <fill>
        <patternFill>
          <fgColor theme="3" tint="0.899930000305176"/>
        </patternFill>
      </fill>
    </dxf>
  </dxfs>
  <tableStyles count="1" defaultTableStyle="TableStyleMedium2" defaultPivotStyle="PivotStyleLight16">
    <tableStyle name="Tablero" pivot="0" table="0" count="1">
      <tableStyleElement type="wholeTable" dxfId="15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x14:slicerStyle name="Tablero"/>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connections" Target="connections.xml"/><Relationship Id="rId8" Type="http://schemas.microsoft.com/office/2007/relationships/slicerCache" Target="slicerCaches/slicerCache1.xml"/><Relationship Id="rId13" Type="http://schemas.openxmlformats.org/officeDocument/2006/relationships/worksheet" Target="worksheets/sheet3.xml"/><Relationship Id="rId18" Type="http://schemas.openxmlformats.org/officeDocument/2006/relationships/sharedStrings" Target="sharedStrings.xml"/><Relationship Id="rId21" Type="http://schemas.openxmlformats.org/officeDocument/2006/relationships/powerPivotData" Target="model/item.data"/><Relationship Id="rId3" Type="http://schemas.openxmlformats.org/officeDocument/2006/relationships/pivotCacheDefinition" Target="pivotCache/pivotCacheDefinition2.xml"/><Relationship Id="rId25" Type="http://schemas.openxmlformats.org/officeDocument/2006/relationships/customXml" Target="../customXml/item6.xml"/><Relationship Id="rId7" Type="http://schemas.openxmlformats.org/officeDocument/2006/relationships/pivotCacheDefinition" Target="pivotCache/pivotCacheDefinition6.xml"/><Relationship Id="rId12" Type="http://schemas.openxmlformats.org/officeDocument/2006/relationships/worksheet" Target="worksheets/sheet2.xml"/><Relationship Id="rId17" Type="http://schemas.openxmlformats.org/officeDocument/2006/relationships/worksheet" Target="worksheets/sheet6.xml"/><Relationship Id="rId16" Type="http://schemas.openxmlformats.org/officeDocument/2006/relationships/worksheet" Target="worksheets/sheet5.xml"/><Relationship Id="rId2" Type="http://schemas.openxmlformats.org/officeDocument/2006/relationships/pivotCacheDefinition" Target="pivotCache/pivotCacheDefinition1.xml"/><Relationship Id="rId24" Type="http://schemas.openxmlformats.org/officeDocument/2006/relationships/customXml" Target="../customXml/item5.xml"/><Relationship Id="rId1" Type="http://schemas.openxmlformats.org/officeDocument/2006/relationships/theme" Target="theme/theme1.xml"/><Relationship Id="rId6" Type="http://schemas.openxmlformats.org/officeDocument/2006/relationships/pivotCacheDefinition" Target="pivotCache/pivotCacheDefinition5.xml"/><Relationship Id="rId11" Type="http://schemas.openxmlformats.org/officeDocument/2006/relationships/worksheet" Target="worksheets/sheet1.xml"/><Relationship Id="rId23" Type="http://schemas.openxmlformats.org/officeDocument/2006/relationships/customXml" Target="../customXml/item4.xml"/><Relationship Id="rId5" Type="http://schemas.openxmlformats.org/officeDocument/2006/relationships/pivotCacheDefinition" Target="pivotCache/pivotCacheDefinition4.xml"/><Relationship Id="rId15" Type="http://schemas.openxmlformats.org/officeDocument/2006/relationships/pivotCacheDefinition" Target="pivotCache/pivotCacheDefinition7.xml"/><Relationship Id="rId10" Type="http://schemas.openxmlformats.org/officeDocument/2006/relationships/styles" Target="styles.xml"/><Relationship Id="rId19" Type="http://schemas.openxmlformats.org/officeDocument/2006/relationships/customXml" Target="../customXml/item1.xml"/><Relationship Id="rId22" Type="http://schemas.openxmlformats.org/officeDocument/2006/relationships/customXml" Target="../customXml/item3.xml"/><Relationship Id="rId4" Type="http://schemas.openxmlformats.org/officeDocument/2006/relationships/pivotCacheDefinition" Target="pivotCache/pivotCacheDefinition3.xml"/><Relationship Id="rId9" Type="http://schemas.microsoft.com/office/2011/relationships/timelineCache" Target="timelineCaches/timelineCache1.xml"/><Relationship Id="rId27" Type="http://schemas.openxmlformats.org/officeDocument/2006/relationships/calcChain" Target="calcChain.xml"/><Relationship Id="rId14" Type="http://schemas.openxmlformats.org/officeDocument/2006/relationships/worksheet" Target="worksheets/sheet4.xml"/></Relationships>
</file>

<file path=xl/charts/_rels/chart1.xml.rels><?xml version="1.0" encoding="UTF-8" standalone="yes"?><Relationships xmlns="http://schemas.openxmlformats.org/package/2006/relationships"><Relationship Id="rId1" Type="http://schemas.microsoft.com/office/2011/relationships/chartStyle" Target="style1.xml" /><Relationship Id="rId2" Type="http://schemas.microsoft.com/office/2011/relationships/chartColorStyle" Target="colors1.xml" /></Relationships>
</file>

<file path=xl/charts/_rels/chart3.xml.rels><?xml version="1.0" encoding="UTF-8" standalone="yes"?><Relationships xmlns="http://schemas.openxmlformats.org/package/2006/relationships"><Relationship Id="rId1" Type="http://schemas.microsoft.com/office/2011/relationships/chartStyle" Target="style3.xml" /><Relationship Id="rId2" Type="http://schemas.microsoft.com/office/2011/relationships/chartColorStyle" Target="colors3.xml" /></Relationships>
</file>

<file path=xl/charts/_rels/chart4.xml.rels><?xml version="1.0" encoding="UTF-8" standalone="yes"?><Relationships xmlns="http://schemas.openxmlformats.org/package/2006/relationships"><Relationship Id="rId1" Type="http://schemas.microsoft.com/office/2011/relationships/chartStyle" Target="style4.xml" /><Relationship Id="rId2" Type="http://schemas.microsoft.com/office/2011/relationships/chartColorStyle" Target="colors4.xml" /></Relationships>
</file>

<file path=xl/charts/chart1.xml><?xml version="1.0" encoding="utf-8"?>
<c:chartSpace xmlns:c="http://schemas.openxmlformats.org/drawingml/2006/chart" xmlns:a="http://schemas.openxmlformats.org/drawingml/2006/main" xmlns:r="http://schemas.openxmlformats.org/officeDocument/2006/relationships">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[0]Tablas!TablaDinámica1</c:name>
  </c:pivotSource>
  <c:chart>
    <c:title>
      <c:tx>
        <c:rich>
          <a:bodyPr vert="horz" rot="0" spcFirstLastPara="1" vertOverflow="ellipsis" anchor="ctr" anchorCtr="1" wrap="square"/>
          <a:lstStyle/>
          <a:p>
            <a:pPr>
              <a:defRPr lang="en-US" sz="1400" b="1" i="0" u="none" baseline="0" kern="1200" spc="0">
                <a:solidFill>
                  <a:srgbClr val="000000"/>
                </a:solidFill>
                <a:latin typeface="+mn-lt"/>
                <a:ea typeface="+mn-ea"/>
                <a:cs typeface="+mn-cs"/>
              </a:defRPr>
            </a:pPr>
            <a:r>
              <a:rPr lang="en-US"/>
              <a:t>Estado planes de mejoramiento</a:t>
            </a:r>
          </a:p>
        </c:rich>
      </c:tx>
      <c:layout/>
      <c:overlay val="0"/>
      <c:spPr>
        <a:solidFill>
          <a:schemeClr val="bg1"/>
        </a:solidFill>
        <a:ln w="12700">
          <a:noFill/>
        </a:ln>
        <a:effectLst/>
      </c:sp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2"/>
          </a:solidFill>
          <a:ln>
            <a:noFill/>
          </a:ln>
          <a:effectLst/>
        </c:spPr>
        <c:marker>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2"/>
          </a:solidFill>
          <a:ln>
            <a:noFill/>
          </a:ln>
          <a:effectLst/>
        </c:spPr>
        <c:marker>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marker>
          <c:spPr>
            <a:solidFill>
              <a:schemeClr val="accent2"/>
            </a:solidFill>
            <a:ln w="9525">
              <a:solidFill>
                <a:schemeClr val="accent2"/>
              </a:solidFill>
            </a:ln>
            <a:effectLst/>
          </c:spPr>
        </c:marker>
        <c:dLbl>
          <c:idx val="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2"/>
          </a:solidFill>
          <a:ln>
            <a:noFill/>
          </a:ln>
          <a:effectLst/>
        </c:spPr>
        <c:marker>
          <c:symbol val="none"/>
        </c:marker>
        <c:dLbl>
          <c:idx val="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2"/>
          </a:solidFill>
          <a:ln>
            <a:noFill/>
          </a:ln>
          <a:effectLst/>
        </c:spPr>
        <c:marker>
          <c:symbol val="none"/>
        </c:marker>
        <c:dLbl>
          <c:idx val="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2"/>
          </a:solidFill>
          <a:ln>
            <a:noFill/>
          </a:ln>
          <a:effectLst/>
        </c:spPr>
        <c:marker>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2"/>
          </a:solidFill>
          <a:ln>
            <a:noFill/>
          </a:ln>
          <a:effectLst/>
        </c:spPr>
        <c:marker>
          <c:symbol val="none"/>
        </c:marker>
        <c:dLbl>
          <c:idx val="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2"/>
          </a:solidFill>
          <a:ln w="12700">
            <a:noFill/>
          </a:ln>
          <a:effectLst/>
        </c:spPr>
        <c:marker>
          <c:symbol val="none"/>
        </c:marker>
        <c:dLbl>
          <c:idx val="0"/>
          <c:layout/>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15:layout/>
            </c:ext>
          </c:extLst>
        </c:dLbl>
      </c:pivotFmt>
      <c:pivotFmt>
        <c:idx val="11"/>
        <c:spPr>
          <a:solidFill>
            <a:schemeClr val="accent2"/>
          </a:solidFill>
          <a:ln w="12700">
            <a:noFill/>
          </a:ln>
          <a:effectLst/>
        </c:spPr>
        <c:marker>
          <c:symbol val="none"/>
        </c:marker>
        <c:dLbl>
          <c:idx val="0"/>
          <c:layout/>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15:layout/>
            </c:ext>
          </c:extLst>
        </c:dLbl>
      </c:pivotFmt>
      <c:pivotFmt>
        <c:idx val="12"/>
        <c:spPr>
          <a:solidFill>
            <a:schemeClr val="accent2"/>
          </a:solidFill>
          <a:ln w="12700">
            <a:noFill/>
          </a:ln>
          <a:effectLst/>
        </c:spPr>
        <c:marker>
          <c:symbol val="none"/>
        </c:marker>
        <c:dLbl>
          <c:idx val="0"/>
          <c:layout/>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manualLayout>
          <c:layoutTarget val="inner"/>
          <c:xMode val="edge"/>
          <c:yMode val="edge"/>
          <c:x val="0.0652476083218741"/>
          <c:y val="0.210936164030998"/>
          <c:w val="0.890307961504812"/>
          <c:h val="0.735235696658965"/>
        </c:manualLayout>
      </c:layout>
      <c:barChart>
        <c:barDir val="col"/>
        <c:grouping val="clustered"/>
        <c:varyColors val="0"/>
        <c:ser>
          <c:idx val="0"/>
          <c:order val="0"/>
          <c:tx>
            <c:strRef>
              <c:f>Tablas!$B$2:$B$3</c:f>
              <c:strCache>
                <c:ptCount val="1"/>
                <c:pt idx="0">
                  <c:v>Cerrado</c:v>
                </c:pt>
              </c:strCache>
            </c:strRef>
          </c:tx>
          <c:spPr>
            <a:solidFill>
              <a:schemeClr val="accent2"/>
            </a:solidFill>
            <a:ln w="12700">
              <a:noFill/>
            </a:ln>
            <a:effectLst/>
          </c:spPr>
          <c:invertIfNegative val="0"/>
          <c:dLbls>
            <c:numFmt formatCode="General" sourceLinked="1"/>
            <c:spPr>
              <a:solidFill>
                <a:schemeClr val="bg1"/>
              </a:solidFill>
              <a:ln w="12700">
                <a:noFill/>
              </a:ln>
              <a:effectLst/>
            </c:spPr>
            <c:txPr>
              <a:bodyPr vert="horz" rot="0" spcFirstLastPara="1" vertOverflow="ellipsis" anchor="ctr" anchorCtr="1" wrap="square" lIns="38100" tIns="19050" rIns="38100" bIns="19050">
                <a:spAutoFit/>
              </a:bodyPr>
              <a:lstStyle/>
              <a:p>
                <a:pPr algn="ctr">
                  <a:defRPr lang="en-US" sz="900" b="0" i="0" u="none" baseline="0" kern="120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Tablas!$A$4</c:f>
              <c:strCache>
                <c:ptCount val="1"/>
                <c:pt idx="0">
                  <c:v>Total</c:v>
                </c:pt>
              </c:strCache>
            </c:strRef>
          </c:cat>
          <c:val>
            <c:numRef>
              <c:f>Tablas!$B$4</c:f>
              <c:numCache>
                <c:formatCode>General</c:formatCode>
                <c:ptCount val="1"/>
                <c:pt idx="0">
                  <c:v>3</c:v>
                </c:pt>
              </c:numCache>
            </c:numRef>
          </c:val>
          <c:extLst>
            <c:ext xmlns:c16="http://schemas.microsoft.com/office/drawing/2014/chart" uri="{C3380CC4-5D6E-409C-BE32-E72D297353CC}">
              <c16:uniqueId val="{00000005-EF36-4805-ABAD-80F24524AC7D}"/>
            </c:ext>
          </c:extLst>
        </c:ser>
        <c:ser>
          <c:idx val="1"/>
          <c:order val="1"/>
          <c:tx>
            <c:strRef>
              <c:f>Tablas!$C$2:$C$3</c:f>
              <c:strCache>
                <c:ptCount val="1"/>
                <c:pt idx="0">
                  <c:v>En formulación</c:v>
                </c:pt>
              </c:strCache>
            </c:strRef>
          </c:tx>
          <c:spPr>
            <a:solidFill>
              <a:schemeClr val="accent4"/>
            </a:solidFill>
            <a:ln w="12700">
              <a:noFill/>
            </a:ln>
            <a:effectLst/>
          </c:spPr>
          <c:invertIfNegative val="0"/>
          <c:dLbls>
            <c:numFmt formatCode="General" sourceLinked="1"/>
            <c:spPr>
              <a:solidFill>
                <a:schemeClr val="bg1"/>
              </a:solidFill>
              <a:ln w="12700">
                <a:noFill/>
              </a:ln>
              <a:effectLst/>
            </c:spPr>
            <c:txPr>
              <a:bodyPr vert="horz" rot="0" spcFirstLastPara="1" vertOverflow="ellipsis" anchor="ctr" anchorCtr="1" wrap="square" lIns="38100" tIns="19050" rIns="38100" bIns="19050">
                <a:spAutoFit/>
              </a:bodyPr>
              <a:lstStyle/>
              <a:p>
                <a:pPr algn="ctr">
                  <a:defRPr lang="en-US" sz="900" b="0" i="0" u="none" baseline="0" kern="120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Tablas!$A$4</c:f>
              <c:strCache>
                <c:ptCount val="1"/>
                <c:pt idx="0">
                  <c:v>Total</c:v>
                </c:pt>
              </c:strCache>
            </c:strRef>
          </c:cat>
          <c:val>
            <c:numRef>
              <c:f>Tablas!$C$4</c:f>
              <c:numCache>
                <c:formatCode>General</c:formatCode>
                <c:ptCount val="1"/>
                <c:pt idx="0">
                  <c:v>136</c:v>
                </c:pt>
              </c:numCache>
            </c:numRef>
          </c:val>
          <c:extLst>
            <c:ext xmlns:c16="http://schemas.microsoft.com/office/drawing/2014/chart" uri="{C3380CC4-5D6E-409C-BE32-E72D297353CC}">
              <c16:uniqueId val="{0000000B-5803-4EE9-9821-B9DA840F96E4}"/>
            </c:ext>
          </c:extLst>
        </c:ser>
        <c:ser>
          <c:idx val="2"/>
          <c:order val="2"/>
          <c:tx>
            <c:strRef>
              <c:f>Tablas!$D$2:$D$3</c:f>
              <c:strCache>
                <c:ptCount val="1"/>
                <c:pt idx="0">
                  <c:v>En proceso</c:v>
                </c:pt>
              </c:strCache>
            </c:strRef>
          </c:tx>
          <c:spPr>
            <a:solidFill>
              <a:schemeClr val="accent6"/>
            </a:solidFill>
            <a:ln w="12700">
              <a:noFill/>
            </a:ln>
            <a:effectLst/>
          </c:spPr>
          <c:invertIfNegative val="0"/>
          <c:dLbls>
            <c:numFmt formatCode="General" sourceLinked="1"/>
            <c:spPr>
              <a:solidFill>
                <a:schemeClr val="bg1"/>
              </a:solidFill>
              <a:ln w="12700">
                <a:noFill/>
              </a:ln>
              <a:effectLst/>
            </c:spPr>
            <c:txPr>
              <a:bodyPr vert="horz" rot="0" spcFirstLastPara="1" vertOverflow="ellipsis" anchor="ctr" anchorCtr="1" wrap="square" lIns="38100" tIns="19050" rIns="38100" bIns="19050">
                <a:spAutoFit/>
              </a:bodyPr>
              <a:lstStyle/>
              <a:p>
                <a:pPr algn="ctr">
                  <a:defRPr lang="en-US" sz="900" b="0" i="0" u="none" baseline="0" kern="120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Tablas!$A$4</c:f>
              <c:strCache>
                <c:ptCount val="1"/>
                <c:pt idx="0">
                  <c:v>Total</c:v>
                </c:pt>
              </c:strCache>
            </c:strRef>
          </c:cat>
          <c:val>
            <c:numRef>
              <c:f>Tablas!$D$4</c:f>
              <c:numCache>
                <c:formatCode>General</c:formatCode>
                <c:ptCount val="1"/>
                <c:pt idx="0">
                  <c:v>90</c:v>
                </c:pt>
              </c:numCache>
            </c:numRef>
          </c:val>
          <c:extLst>
            <c:ext xmlns:c16="http://schemas.microsoft.com/office/drawing/2014/chart" uri="{C3380CC4-5D6E-409C-BE32-E72D297353CC}">
              <c16:uniqueId val="{0000000C-5803-4EE9-9821-B9DA840F96E4}"/>
            </c:ext>
          </c:extLst>
        </c:ser>
        <c:dLbls>
          <c:showLegendKey val="0"/>
          <c:showVal val="1"/>
          <c:showCatName val="0"/>
          <c:showSerName val="0"/>
          <c:showPercent val="0"/>
          <c:showBubbleSize val="0"/>
          <c:showLeaderLines val="1"/>
        </c:dLbls>
        <c:overlap val="-27"/>
        <c:gapWidth val="219"/>
        <c:axId val="1389221453"/>
        <c:axId val="-971157060"/>
      </c:barChart>
      <c:catAx>
        <c:axId val="1389221453"/>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a:effectLst/>
        </c:spPr>
        <c:txPr>
          <a:bodyPr vert="horz" rot="-60000000" spcFirstLastPara="1" vertOverflow="ellipsis" anchor="ctr" anchorCtr="1" wrap="square"/>
          <a:lstStyle/>
          <a:p>
            <a:pPr>
              <a:defRPr lang="en-US" sz="900" b="0" i="0" u="none" baseline="0" kern="1200">
                <a:solidFill>
                  <a:schemeClr val="tx1">
                    <a:lumMod val="65000"/>
                    <a:lumOff val="35000"/>
                  </a:schemeClr>
                </a:solidFill>
                <a:latin typeface="+mn-lt"/>
                <a:ea typeface="+mn-ea"/>
                <a:cs typeface="+mn-cs"/>
              </a:defRPr>
            </a:pPr>
            <a:endParaRPr lang="en-US"/>
          </a:p>
        </c:txPr>
        <c:crossAx val="-971157060"/>
        <c:crosses val="autoZero"/>
        <c:auto val="1"/>
        <c:lblOffset val="100"/>
        <c:noMultiLvlLbl val="0"/>
      </c:catAx>
      <c:valAx>
        <c:axId val="-971157060"/>
        <c:scaling>
          <c:orientation val="minMax"/>
        </c:scaling>
        <c:delete val="1"/>
        <c:axPos val="l"/>
        <c:majorTickMark val="none"/>
        <c:minorTickMark val="none"/>
        <c:tickLblPos val="nextTo"/>
        <c:spPr>
          <a:ln w="12700" cap="flat" cmpd="sng"/>
        </c:spPr>
        <c:crossAx val="1389221453"/>
        <c:crosses val="autoZero"/>
        <c:crossBetween val="between"/>
      </c:valAx>
      <c:spPr>
        <a:noFill/>
        <a:ln w="12700">
          <a:noFill/>
        </a:ln>
        <a:effectLst/>
      </c:spPr>
    </c:plotArea>
    <c:legend>
      <c:legendPos val="t"/>
      <c:layout/>
      <c:overlay val="0"/>
      <c:spPr>
        <a:solidFill>
          <a:schemeClr val="bg1"/>
        </a:solidFill>
        <a:ln w="12700">
          <a:noFill/>
        </a:ln>
        <a:effectLst/>
      </c:spPr>
      <c:txPr>
        <a:bodyPr vert="horz" rot="0" spcFirstLastPara="1" vertOverflow="ellipsis" anchor="ctr" anchorCtr="1" wrap="square"/>
        <a:lstStyle/>
        <a:p>
          <a:pPr>
            <a:defRPr lang="en-US" sz="900" b="0" i="0" u="none" baseline="0" kern="120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a:noFill/>
      <a:round/>
    </a:ln>
    <a:effectLst/>
  </c:spPr>
  <c:extLs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eries val="1"/>
        <c14:dropZonesVisible val="0"/>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[0]Tablas!TablaDinámica2</c:name>
  </c:pivotSource>
  <c:chart>
    <c:title>
      <c:tx>
        <c:rich>
          <a:bodyPr vert="horz" rot="0" spcFirstLastPara="1" vertOverflow="ellipsis" anchor="ctr" anchorCtr="1" wrap="square"/>
          <a:lstStyle/>
          <a:p>
            <a:pPr>
              <a:defRPr lang="en-US" sz="1400" b="1" i="0" u="none" baseline="0" kern="1200" spc="0">
                <a:solidFill>
                  <a:schemeClr val="tx1"/>
                </a:solidFill>
                <a:latin typeface="+mn-lt"/>
                <a:ea typeface="+mn-ea"/>
                <a:cs typeface="+mn-cs"/>
              </a:defRPr>
            </a:pPr>
            <a:r>
              <a:rPr lang="en-US"/>
              <a:t>Distribución de hallazgos</a:t>
            </a:r>
          </a:p>
        </c:rich>
      </c:tx>
      <c:layout/>
      <c:overlay val="0"/>
      <c:spPr>
        <a:solidFill>
          <a:schemeClr val="bg1"/>
        </a:solidFill>
        <a:ln w="12700">
          <a:noFill/>
        </a:ln>
        <a:effectLst/>
      </c:spPr>
    </c:title>
    <c:autoTitleDeleted val="0"/>
    <c:pivotFmts>
      <c:pivotFmt>
        <c:idx val="0"/>
        <c:spPr>
          <a:solidFill>
            <a:schemeClr val="accent1"/>
          </a:solidFill>
          <a:ln w="19050">
            <a:solidFill>
              <a:schemeClr val="lt1"/>
            </a:solidFill>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ext>
          </c:extLst>
        </c:dLbl>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marker>
          <c:symbol val="none"/>
        </c:marker>
        <c:dLbl>
          <c:idx val="0"/>
          <c:layout/>
          <c:spPr>
            <a:solidFill>
              <a:srgbClr val="FFFFFF"/>
            </a:solidFill>
            <a:ln w="12700" cap="flat" cmpd="sng">
              <a:solidFill>
                <a:srgbClr val="000000">
                  <a:lumMod val="25000"/>
                  <a:lumOff val="75000"/>
                </a:srgbClr>
              </a:solidFill>
            </a:ln>
            <a:effectLst/>
          </c:spPr>
          <c:txPr>
            <a:bodyPr rot="0" spcFirstLastPara="1" vertOverflow="clip" vert="horz" wrap="square" lIns="38100" tIns="19050" rIns="38100" bIns="19050" anchor="ctr" anchorCtr="1">
              <a:spAutoFit/>
            </a:bodyPr>
            <a:lstStyle/>
            <a:p>
              <a:pPr algn="ctr">
                <a:defRPr lang="en-US" sz="900" b="0" i="0" u="none" kern="1200" baseline="0">
                  <a:solidFill>
                    <a:schemeClr val="tx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15:layout/>
            </c:ext>
          </c:extLst>
        </c:dLbl>
      </c:pivotFmt>
      <c:pivotFmt>
        <c:idx val="10"/>
        <c:spPr>
          <a:solidFill>
            <a:schemeClr val="accent1"/>
          </a:solidFill>
          <a:ln w="19050" cap="flat" cmpd="sng">
            <a:solidFill>
              <a:schemeClr val="bg1"/>
            </a:solidFill>
          </a:ln>
          <a:effectLst/>
        </c:spPr>
      </c:pivotFmt>
      <c:pivotFmt>
        <c:idx val="11"/>
        <c:spPr>
          <a:solidFill>
            <a:schemeClr val="accent2"/>
          </a:solidFill>
          <a:ln w="19050" cap="flat" cmpd="sng">
            <a:solidFill>
              <a:schemeClr val="bg1"/>
            </a:solidFill>
          </a:ln>
          <a:effectLst/>
        </c:spPr>
      </c:pivotFmt>
    </c:pivotFmts>
    <c:plotArea>
      <c:layout/>
      <c:pieChart>
        <c:varyColors val="1"/>
        <c:ser>
          <c:idx val="0"/>
          <c:order val="0"/>
          <c:tx>
            <c:strRef>
              <c:f>Tablas!$F$11</c:f>
              <c:strCache>
                <c:ptCount val="1"/>
                <c:pt idx="0">
                  <c:v>Total</c:v>
                </c:pt>
              </c:strCache>
            </c:strRef>
          </c:tx>
          <c:explosion val="0"/>
          <c:dPt>
            <c:idx val="0"/>
            <c:spPr>
              <a:solidFill>
                <a:schemeClr val="accent1"/>
              </a:solidFill>
              <a:ln w="19050" cap="flat" cmpd="sng">
                <a:solidFill>
                  <a:schemeClr val="bg1"/>
                </a:solidFill>
              </a:ln>
              <a:effectLst/>
            </c:spPr>
          </c:dPt>
          <c:dPt>
            <c:idx val="1"/>
            <c:spPr>
              <a:solidFill>
                <a:schemeClr val="accent2"/>
              </a:solidFill>
              <a:ln w="19050" cap="flat" cmpd="sng">
                <a:solidFill>
                  <a:schemeClr val="bg1"/>
                </a:solidFill>
              </a:ln>
              <a:effectLst/>
            </c:spPr>
          </c:dPt>
          <c:dLbls>
            <c:numFmt formatCode="General" sourceLinked="1"/>
            <c:spPr>
              <a:solidFill>
                <a:srgbClr val="FFFFFF"/>
              </a:solidFill>
              <a:ln w="12700" cap="flat" cmpd="sng">
                <a:solidFill>
                  <a:srgbClr val="000000">
                    <a:lumMod val="25000"/>
                    <a:lumOff val="75000"/>
                  </a:srgbClr>
                </a:solidFill>
              </a:ln>
              <a:effectLst/>
            </c:spPr>
            <c:txPr>
              <a:bodyPr vert="horz" rot="0" spcFirstLastPara="1" vertOverflow="clip" anchor="ctr" anchorCtr="1" wrap="square" lIns="38100" tIns="19050" rIns="38100" bIns="19050">
                <a:spAutoFit/>
              </a:bodyPr>
              <a:lstStyle/>
              <a:p>
                <a:pPr algn="ctr">
                  <a:defRPr lang="en-US" sz="900" b="0" i="0" u="none" baseline="0" kern="1200">
                    <a:solidFill>
                      <a:schemeClr val="tx1"/>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c15:spPr>
              </c:ext>
            </c:extLst>
          </c:dLbls>
          <c:cat>
            <c:strRef>
              <c:f>Tablas!$E$12:$E$14</c:f>
              <c:strCache>
                <c:ptCount val="2"/>
                <c:pt idx="0">
                  <c:v>Acción de mejora</c:v>
                </c:pt>
                <c:pt idx="1">
                  <c:v>No conformidad</c:v>
                </c:pt>
              </c:strCache>
            </c:strRef>
          </c:cat>
          <c:val>
            <c:numRef>
              <c:f>Tablas!$F$12:$F$14</c:f>
              <c:numCache>
                <c:formatCode>General</c:formatCode>
                <c:ptCount val="2"/>
                <c:pt idx="0">
                  <c:v>141</c:v>
                </c:pt>
                <c:pt idx="1">
                  <c:v>87</c:v>
                </c:pt>
              </c:numCache>
            </c:numRef>
          </c:val>
          <c:extLst>
            <c:ext xmlns:c16="http://schemas.microsoft.com/office/drawing/2014/chart" uri="{C3380CC4-5D6E-409C-BE32-E72D297353CC}">
              <c16:uniqueId val="{0000000B-B7EA-48DC-907E-D2636ADCC30A}"/>
            </c:ext>
          </c:extLst>
        </c:ser>
        <c:dLbls>
          <c:showLegendKey val="0"/>
          <c:showVal val="0"/>
          <c:showCatName val="0"/>
          <c:showSerName val="0"/>
          <c:showPercent val="0"/>
          <c:showBubbleSize val="0"/>
          <c:showLeaderLines val="1"/>
        </c:dLbls>
      </c:pieChart>
      <c:spPr>
        <a:noFill/>
        <a:ln w="127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19050">
      <a:noFill/>
      <a:prstDash val="solid"/>
      <a:miter lim="800000"/>
    </a:ln>
    <a:effectLst/>
  </c:spPr>
  <c:txPr>
    <a:bodyPr vert="horz" rot="0" wrap="square"/>
    <a:lstStyle/>
    <a:p>
      <a:pPr>
        <a:defRPr lang="en-US" u="none" baseline="0">
          <a:solidFill>
            <a:schemeClr val="tx1"/>
          </a:solidFill>
          <a:latin typeface="+mn-lt"/>
          <a:ea typeface="+mn-ea"/>
          <a:cs typeface="+mn-cs"/>
        </a:defRPr>
      </a:pPr>
      <a:endParaRPr lang="en-US"/>
    </a:p>
  </c:txPr>
  <c:extLs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0"/>
        <c14:dropZoneData val="1"/>
        <c14:dropZoneSeries val="1"/>
        <c14:dropZonesVisible val="0"/>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[0]Tablas!TablaDinámica3</c:name>
  </c:pivotSource>
  <c:chart>
    <c:title>
      <c:tx>
        <c:rich>
          <a:bodyPr vert="horz" rot="0" spcFirstLastPara="1" vertOverflow="ellipsis" anchor="ctr" anchorCtr="1" wrap="square"/>
          <a:lstStyle/>
          <a:p>
            <a:pPr>
              <a:defRPr lang="en-US" sz="1400" b="1" i="0" u="none" baseline="0" kern="1200" spc="0">
                <a:solidFill>
                  <a:schemeClr val="tx1"/>
                </a:solidFill>
                <a:latin typeface="+mn-lt"/>
                <a:ea typeface="+mn-ea"/>
                <a:cs typeface="+mn-cs"/>
              </a:defRPr>
            </a:pPr>
            <a:r>
              <a:rPr lang="en-US"/>
              <a:t>Total de planes por proceso</a:t>
            </a:r>
          </a:p>
        </c:rich>
      </c:tx>
      <c:layout/>
      <c:overlay val="0"/>
      <c:spPr>
        <a:noFill/>
        <a:ln w="12700">
          <a:noFill/>
        </a:ln>
        <a:effectLst/>
      </c:sp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solidFill>
              <a:schemeClr val="bg1"/>
            </a:solidFill>
            <a:ln>
              <a:noFill/>
            </a:ln>
            <a:effectLst/>
          </c:spPr>
          <c:txPr>
            <a:bodyPr rot="0" spcFirstLastPara="1" vertOverflow="ellipsis" vert="horz" wrap="square" anchor="ctr" anchorCtr="1"/>
            <a:lstStyle/>
            <a:p>
              <a:pPr>
                <a:defRPr lang="en-US" sz="900" b="1" i="0" u="none" strike="noStrike" kern="1200" baseline="0">
                  <a:solidFill>
                    <a:schemeClr val="dk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2"/>
          </a:solidFill>
          <a:ln w="12700">
            <a:noFill/>
          </a:ln>
          <a:effectLst/>
        </c:spPr>
        <c:marker>
          <c:symbol val="none"/>
        </c:marker>
        <c:dLbl>
          <c:idx val="0"/>
          <c:layout/>
          <c:spPr>
            <a:solidFill>
              <a:schemeClr val="bg1"/>
            </a:solidFill>
            <a:ln w="12700">
              <a:noFill/>
            </a:ln>
            <a:effectLst/>
          </c:spPr>
          <c:txPr>
            <a:bodyPr rot="0" spcFirstLastPara="1" vertOverflow="ellipsis" vert="horz" wrap="square" anchor="ctr" anchorCtr="1"/>
            <a:lstStyle/>
            <a:p>
              <a:pPr algn="ctr">
                <a:defRPr lang="en-US" sz="900" b="1" i="0" u="none" strike="noStrike" kern="1200" baseline="0">
                  <a:solidFill>
                    <a:schemeClr val="tx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manualLayout>
          <c:layoutTarget val="inner"/>
          <c:xMode val="edge"/>
          <c:yMode val="edge"/>
          <c:x val="0.316646065613319"/>
          <c:y val="0.20875"/>
          <c:w val="0.661381399838601"/>
          <c:h val="0.777361111111111"/>
        </c:manualLayout>
      </c:layout>
      <c:barChart>
        <c:barDir val="bar"/>
        <c:grouping val="clustered"/>
        <c:varyColors val="0"/>
        <c:ser>
          <c:idx val="0"/>
          <c:order val="0"/>
          <c:tx>
            <c:strRef>
              <c:f>Tablas!$J$2</c:f>
              <c:strCache>
                <c:ptCount val="1"/>
                <c:pt idx="0">
                  <c:v>Total</c:v>
                </c:pt>
              </c:strCache>
            </c:strRef>
          </c:tx>
          <c:spPr>
            <a:solidFill>
              <a:schemeClr val="accent2"/>
            </a:solidFill>
            <a:ln w="12700">
              <a:noFill/>
            </a:ln>
            <a:effectLst/>
          </c:spPr>
          <c:invertIfNegative val="0"/>
          <c:dLbls>
            <c:numFmt formatCode="General" sourceLinked="1"/>
            <c:spPr>
              <a:solidFill>
                <a:schemeClr val="bg1"/>
              </a:solidFill>
              <a:ln w="12700">
                <a:noFill/>
              </a:ln>
              <a:effectLst/>
            </c:spPr>
            <c:txPr>
              <a:bodyPr vert="horz" rot="0" spcFirstLastPara="1" vertOverflow="ellipsis" anchor="ctr" anchorCtr="1" wrap="square"/>
              <a:lstStyle/>
              <a:p>
                <a:pPr algn="ctr">
                  <a:defRPr lang="en-US" sz="900" b="1" i="0" u="none" baseline="0" kern="120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Tablas!$I$3:$I$11</c:f>
              <c:strCache>
                <c:ptCount val="8"/>
                <c:pt idx="0">
                  <c:v>Contratación de bienes y servicios</c:v>
                </c:pt>
                <c:pt idx="1">
                  <c:v>Direccionamiento estratégico</c:v>
                </c:pt>
                <c:pt idx="2">
                  <c:v>Gestión de bienes y servicios</c:v>
                </c:pt>
                <c:pt idx="3">
                  <c:v>Gestión de talento humano</c:v>
                </c:pt>
                <c:pt idx="4">
                  <c:v>Investigación y aplicaciones nucleares y radiactivas</c:v>
                </c:pt>
                <c:pt idx="5">
                  <c:v>Investigación y caracterización de materiales geológicos</c:v>
                </c:pt>
                <c:pt idx="6">
                  <c:v>Licenciamiento y control de sustancias radiactivas</c:v>
                </c:pt>
                <c:pt idx="7">
                  <c:v>Relacionamiento con la ciudadanía</c:v>
                </c:pt>
              </c:strCache>
            </c:strRef>
          </c:cat>
          <c:val>
            <c:numRef>
              <c:f>Tablas!$J$3:$J$11</c:f>
              <c:numCache>
                <c:formatCode>General</c:formatCode>
                <c:ptCount val="8"/>
                <c:pt idx="0">
                  <c:v>1</c:v>
                </c:pt>
                <c:pt idx="1">
                  <c:v>28</c:v>
                </c:pt>
                <c:pt idx="2">
                  <c:v>27</c:v>
                </c:pt>
                <c:pt idx="3">
                  <c:v>15</c:v>
                </c:pt>
                <c:pt idx="4">
                  <c:v>91</c:v>
                </c:pt>
                <c:pt idx="5">
                  <c:v>46</c:v>
                </c:pt>
                <c:pt idx="6">
                  <c:v>1</c:v>
                </c:pt>
                <c:pt idx="7">
                  <c:v>19</c:v>
                </c:pt>
              </c:numCache>
            </c:numRef>
          </c:val>
          <c:extLst>
            <c:ext xmlns:c16="http://schemas.microsoft.com/office/drawing/2014/chart" uri="{C3380CC4-5D6E-409C-BE32-E72D297353CC}">
              <c16:uniqueId val="{00000005-8622-456E-9B4C-7FE655D3264F}"/>
            </c:ext>
          </c:extLst>
        </c:ser>
        <c:dLbls>
          <c:showLegendKey val="0"/>
          <c:showVal val="0"/>
          <c:showCatName val="0"/>
          <c:showSerName val="0"/>
          <c:showPercent val="0"/>
          <c:showBubbleSize val="0"/>
          <c:showLeaderLines val="1"/>
        </c:dLbls>
        <c:gapWidth val="182"/>
        <c:axId val="-101377981"/>
        <c:axId val="262001082"/>
      </c:barChart>
      <c:catAx>
        <c:axId val="-101377981"/>
        <c:scaling>
          <c:orientation val="minMax"/>
        </c:scaling>
        <c:delete val="0"/>
        <c:axPos val="l"/>
        <c:numFmt formatCode="General" sourceLinked="1"/>
        <c:majorTickMark val="none"/>
        <c:minorTickMark val="none"/>
        <c:tickLblPos val="nextTo"/>
        <c:spPr>
          <a:noFill/>
          <a:ln w="9525" cap="flat" cmpd="sng">
            <a:solidFill>
              <a:schemeClr val="tx1">
                <a:lumMod val="15000"/>
                <a:lumOff val="85000"/>
              </a:schemeClr>
            </a:solidFill>
            <a:round/>
          </a:ln>
          <a:effectLst/>
        </c:spPr>
        <c:txPr>
          <a:bodyPr vert="horz" rot="-60000000" spcFirstLastPara="1" vertOverflow="ellipsis" anchor="ctr" anchorCtr="1" wrap="square"/>
          <a:lstStyle/>
          <a:p>
            <a:pPr>
              <a:defRPr lang="en-US" sz="900" b="1" i="0" u="none" baseline="0" kern="1200">
                <a:solidFill>
                  <a:schemeClr val="tx1"/>
                </a:solidFill>
                <a:latin typeface="Verdana" panose="020B0604030504040204" pitchFamily="34" charset="0"/>
                <a:ea typeface="Verdana" panose="020B0604030504040204" pitchFamily="34" charset="0"/>
                <a:cs typeface="+mn-cs"/>
              </a:defRPr>
            </a:pPr>
            <a:endParaRPr lang="en-US"/>
          </a:p>
        </c:txPr>
        <c:crossAx val="262001082"/>
        <c:crosses val="autoZero"/>
        <c:auto val="1"/>
        <c:lblOffset val="100"/>
        <c:noMultiLvlLbl val="0"/>
      </c:catAx>
      <c:valAx>
        <c:axId val="262001082"/>
        <c:scaling>
          <c:orientation val="minMax"/>
        </c:scaling>
        <c:delete val="1"/>
        <c:axPos val="b"/>
        <c:majorTickMark val="none"/>
        <c:minorTickMark val="none"/>
        <c:tickLblPos val="nextTo"/>
        <c:spPr>
          <a:ln w="12700" cap="flat" cmpd="sng"/>
        </c:spPr>
        <c:crossAx val="-101377981"/>
        <c:crosses val="autoZero"/>
        <c:crossBetween val="between"/>
      </c:valAx>
      <c:spPr>
        <a:noFill/>
        <a:ln w="127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19050">
      <a:noFill/>
      <a:prstDash val="solid"/>
      <a:miter lim="800000"/>
    </a:ln>
    <a:effectLst/>
  </c:spPr>
  <c:txPr>
    <a:bodyPr vert="horz" rot="0" wrap="square"/>
    <a:lstStyle/>
    <a:p>
      <a:pPr>
        <a:defRPr lang="en-US" u="none" baseline="0">
          <a:solidFill>
            <a:schemeClr val="tx1"/>
          </a:solidFill>
          <a:latin typeface="+mn-lt"/>
          <a:ea typeface="+mn-ea"/>
          <a:cs typeface="+mn-cs"/>
        </a:defRPr>
      </a:pPr>
      <a:endParaRPr lang="en-US"/>
    </a:p>
  </c:txPr>
  <c:extLs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eries val="0"/>
        <c14:dropZonesVisible val="0"/>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[0]Tablas!TablaDinámica4</c:name>
  </c:pivotSource>
  <c:chart>
    <c:autoTitleDeleted val="1"/>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2"/>
          </a:solidFill>
          <a:ln>
            <a:noFill/>
          </a:ln>
          <a:effectLst/>
        </c:spPr>
        <c:marker>
          <c:symbol val="none"/>
        </c:marker>
        <c:dLbl>
          <c:idx val="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2"/>
          </a:solidFill>
          <a:ln>
            <a:noFill/>
          </a:ln>
          <a:effectLst/>
        </c:spPr>
        <c:marker>
          <c:symbol val="none"/>
        </c:marker>
        <c:dLbl>
          <c:idx val="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2"/>
          </a:solidFill>
          <a:ln>
            <a:noFill/>
          </a:ln>
          <a:effectLst/>
        </c:spPr>
        <c:marker>
          <c:symbol val="none"/>
        </c:marker>
        <c:dLbl>
          <c:idx val="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2"/>
          </a:solidFill>
          <a:ln w="12700">
            <a:noFill/>
          </a:ln>
          <a:effectLst/>
        </c:spPr>
        <c:marker>
          <c:symbol val="none"/>
        </c:marker>
        <c:dLbl>
          <c:idx val="0"/>
          <c:layout/>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spc="0" baseline="0">
                  <a:solidFill>
                    <a:schemeClr val="tx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10"/>
        <c:spPr>
          <a:solidFill>
            <a:schemeClr val="accent2"/>
          </a:solidFill>
          <a:ln w="12700">
            <a:noFill/>
          </a:ln>
          <a:effectLst/>
        </c:spPr>
        <c:marker>
          <c:symbol val="none"/>
        </c:marker>
        <c:dLbl>
          <c:idx val="0"/>
          <c:layout/>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spc="0" baseline="0">
                  <a:solidFill>
                    <a:schemeClr val="tx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11"/>
        <c:spPr>
          <a:solidFill>
            <a:schemeClr val="accent2"/>
          </a:solidFill>
          <a:ln w="12700">
            <a:noFill/>
          </a:ln>
          <a:effectLst/>
        </c:spPr>
        <c:marker>
          <c:symbol val="none"/>
        </c:marker>
        <c:dLbl>
          <c:idx val="0"/>
          <c:layout/>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spc="0" baseline="0">
                  <a:solidFill>
                    <a:schemeClr val="tx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bar"/>
        <c:grouping val="clustered"/>
        <c:varyColors val="0"/>
        <c:ser>
          <c:idx val="0"/>
          <c:order val="0"/>
          <c:tx>
            <c:strRef>
              <c:f>Tablas!$O$1:$O$2</c:f>
              <c:strCache>
                <c:ptCount val="1"/>
                <c:pt idx="0">
                  <c:v>Cerrado</c:v>
                </c:pt>
              </c:strCache>
            </c:strRef>
          </c:tx>
          <c:spPr>
            <a:solidFill>
              <a:schemeClr val="accent2"/>
            </a:solidFill>
            <a:ln w="12700">
              <a:noFill/>
            </a:ln>
            <a:effectLst/>
          </c:spPr>
          <c:invertIfNegative val="0"/>
          <c:dLbls>
            <c:numFmt formatCode="General" sourceLinked="1"/>
            <c:spPr>
              <a:solidFill>
                <a:schemeClr val="bg1"/>
              </a:solidFill>
              <a:ln w="12700">
                <a:noFill/>
              </a:ln>
              <a:effectLst/>
            </c:spPr>
            <c:txPr>
              <a:bodyPr vert="horz" rot="0" spcFirstLastPara="1" vertOverflow="ellipsis" anchor="ctr" anchorCtr="1" wrap="square" lIns="38100" tIns="19050" rIns="38100" bIns="19050">
                <a:spAutoFit/>
              </a:bodyPr>
              <a:lstStyle/>
              <a:p>
                <a:pPr algn="ctr">
                  <a:defRPr lang="en-US" sz="900" b="0" i="0" u="none" baseline="0" kern="1200" spc="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Tablas!$N$3:$N$11</c:f>
              <c:strCache>
                <c:ptCount val="8"/>
                <c:pt idx="0">
                  <c:v>Contratación de bienes y servicios</c:v>
                </c:pt>
                <c:pt idx="1">
                  <c:v>Direccionamiento estratégico</c:v>
                </c:pt>
                <c:pt idx="2">
                  <c:v>Gestión de bienes y servicios</c:v>
                </c:pt>
                <c:pt idx="3">
                  <c:v>Gestión de talento humano</c:v>
                </c:pt>
                <c:pt idx="4">
                  <c:v>Investigación y aplicaciones nucleares y radiactivas</c:v>
                </c:pt>
                <c:pt idx="5">
                  <c:v>Investigación y caracterización de materiales geológicos</c:v>
                </c:pt>
                <c:pt idx="6">
                  <c:v>Licenciamiento y control de sustancias radiactivas</c:v>
                </c:pt>
                <c:pt idx="7">
                  <c:v>Relacionamiento con la ciudadanía</c:v>
                </c:pt>
              </c:strCache>
            </c:strRef>
          </c:cat>
          <c:val>
            <c:numRef>
              <c:f>Tablas!$O$3:$O$11</c:f>
              <c:numCache>
                <c:formatCode>General</c:formatCode>
                <c:ptCount val="8"/>
                <c:pt idx="1">
                  <c:v>1</c:v>
                </c:pt>
                <c:pt idx="2">
                  <c:v>1</c:v>
                </c:pt>
                <c:pt idx="4">
                  <c:v>1</c:v>
                </c:pt>
              </c:numCache>
            </c:numRef>
          </c:val>
          <c:extLst>
            <c:ext xmlns:c16="http://schemas.microsoft.com/office/drawing/2014/chart" uri="{C3380CC4-5D6E-409C-BE32-E72D297353CC}">
              <c16:uniqueId val="{00000000-C832-46AA-AC01-B12C03614C4F}"/>
            </c:ext>
          </c:extLst>
        </c:ser>
        <c:ser>
          <c:idx val="1"/>
          <c:order val="1"/>
          <c:tx>
            <c:strRef>
              <c:f>Tablas!$P$1:$P$2</c:f>
              <c:strCache>
                <c:ptCount val="1"/>
                <c:pt idx="0">
                  <c:v>En formulación</c:v>
                </c:pt>
              </c:strCache>
            </c:strRef>
          </c:tx>
          <c:spPr>
            <a:solidFill>
              <a:schemeClr val="accent4"/>
            </a:solidFill>
            <a:ln w="12700">
              <a:noFill/>
            </a:ln>
            <a:effectLst/>
          </c:spPr>
          <c:invertIfNegative val="0"/>
          <c:dLbls>
            <c:numFmt formatCode="General" sourceLinked="1"/>
            <c:spPr>
              <a:solidFill>
                <a:schemeClr val="bg1"/>
              </a:solidFill>
              <a:ln w="12700">
                <a:noFill/>
              </a:ln>
              <a:effectLst/>
            </c:spPr>
            <c:txPr>
              <a:bodyPr vert="horz" rot="0" spcFirstLastPara="1" vertOverflow="ellipsis" anchor="ctr" anchorCtr="1" wrap="square" lIns="38100" tIns="19050" rIns="38100" bIns="19050">
                <a:spAutoFit/>
              </a:bodyPr>
              <a:lstStyle/>
              <a:p>
                <a:pPr algn="ctr">
                  <a:defRPr lang="en-US" sz="900" b="0" i="0" u="none" baseline="0" kern="1200" spc="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Tablas!$N$3:$N$11</c:f>
              <c:strCache>
                <c:ptCount val="8"/>
                <c:pt idx="0">
                  <c:v>Contratación de bienes y servicios</c:v>
                </c:pt>
                <c:pt idx="1">
                  <c:v>Direccionamiento estratégico</c:v>
                </c:pt>
                <c:pt idx="2">
                  <c:v>Gestión de bienes y servicios</c:v>
                </c:pt>
                <c:pt idx="3">
                  <c:v>Gestión de talento humano</c:v>
                </c:pt>
                <c:pt idx="4">
                  <c:v>Investigación y aplicaciones nucleares y radiactivas</c:v>
                </c:pt>
                <c:pt idx="5">
                  <c:v>Investigación y caracterización de materiales geológicos</c:v>
                </c:pt>
                <c:pt idx="6">
                  <c:v>Licenciamiento y control de sustancias radiactivas</c:v>
                </c:pt>
                <c:pt idx="7">
                  <c:v>Relacionamiento con la ciudadanía</c:v>
                </c:pt>
              </c:strCache>
            </c:strRef>
          </c:cat>
          <c:val>
            <c:numRef>
              <c:f>Tablas!$P$3:$P$11</c:f>
              <c:numCache>
                <c:formatCode>General</c:formatCode>
                <c:ptCount val="8"/>
                <c:pt idx="1">
                  <c:v>12</c:v>
                </c:pt>
                <c:pt idx="2">
                  <c:v>16</c:v>
                </c:pt>
                <c:pt idx="4">
                  <c:v>51</c:v>
                </c:pt>
                <c:pt idx="5">
                  <c:v>38</c:v>
                </c:pt>
                <c:pt idx="7">
                  <c:v>19</c:v>
                </c:pt>
              </c:numCache>
            </c:numRef>
          </c:val>
          <c:extLst>
            <c:ext xmlns:c16="http://schemas.microsoft.com/office/drawing/2014/chart" uri="{C3380CC4-5D6E-409C-BE32-E72D297353CC}">
              <c16:uniqueId val="{0000000E-C832-46AA-AC01-B12C03614C4F}"/>
            </c:ext>
          </c:extLst>
        </c:ser>
        <c:ser>
          <c:idx val="2"/>
          <c:order val="2"/>
          <c:tx>
            <c:strRef>
              <c:f>Tablas!$Q$1:$Q$2</c:f>
              <c:strCache>
                <c:ptCount val="1"/>
                <c:pt idx="0">
                  <c:v>En proceso</c:v>
                </c:pt>
              </c:strCache>
            </c:strRef>
          </c:tx>
          <c:spPr>
            <a:solidFill>
              <a:schemeClr val="accent6"/>
            </a:solidFill>
            <a:ln w="12700">
              <a:noFill/>
            </a:ln>
            <a:effectLst/>
          </c:spPr>
          <c:invertIfNegative val="0"/>
          <c:dLbls>
            <c:numFmt formatCode="General" sourceLinked="1"/>
            <c:spPr>
              <a:solidFill>
                <a:schemeClr val="bg1"/>
              </a:solidFill>
              <a:ln w="12700">
                <a:noFill/>
              </a:ln>
              <a:effectLst/>
            </c:spPr>
            <c:txPr>
              <a:bodyPr vert="horz" rot="0" spcFirstLastPara="1" vertOverflow="ellipsis" anchor="ctr" anchorCtr="1" wrap="square" lIns="38100" tIns="19050" rIns="38100" bIns="19050">
                <a:spAutoFit/>
              </a:bodyPr>
              <a:lstStyle/>
              <a:p>
                <a:pPr algn="ctr">
                  <a:defRPr lang="en-US" sz="900" b="0" i="0" u="none" baseline="0" kern="1200" spc="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Tablas!$N$3:$N$11</c:f>
              <c:strCache>
                <c:ptCount val="8"/>
                <c:pt idx="0">
                  <c:v>Contratación de bienes y servicios</c:v>
                </c:pt>
                <c:pt idx="1">
                  <c:v>Direccionamiento estratégico</c:v>
                </c:pt>
                <c:pt idx="2">
                  <c:v>Gestión de bienes y servicios</c:v>
                </c:pt>
                <c:pt idx="3">
                  <c:v>Gestión de talento humano</c:v>
                </c:pt>
                <c:pt idx="4">
                  <c:v>Investigación y aplicaciones nucleares y radiactivas</c:v>
                </c:pt>
                <c:pt idx="5">
                  <c:v>Investigación y caracterización de materiales geológicos</c:v>
                </c:pt>
                <c:pt idx="6">
                  <c:v>Licenciamiento y control de sustancias radiactivas</c:v>
                </c:pt>
                <c:pt idx="7">
                  <c:v>Relacionamiento con la ciudadanía</c:v>
                </c:pt>
              </c:strCache>
            </c:strRef>
          </c:cat>
          <c:val>
            <c:numRef>
              <c:f>Tablas!$Q$3:$Q$11</c:f>
              <c:numCache>
                <c:formatCode>General</c:formatCode>
                <c:ptCount val="8"/>
                <c:pt idx="0">
                  <c:v>1</c:v>
                </c:pt>
                <c:pt idx="1">
                  <c:v>15</c:v>
                </c:pt>
                <c:pt idx="2">
                  <c:v>10</c:v>
                </c:pt>
                <c:pt idx="3">
                  <c:v>15</c:v>
                </c:pt>
                <c:pt idx="4">
                  <c:v>40</c:v>
                </c:pt>
                <c:pt idx="5">
                  <c:v>8</c:v>
                </c:pt>
                <c:pt idx="6">
                  <c:v>1</c:v>
                </c:pt>
              </c:numCache>
            </c:numRef>
          </c:val>
          <c:extLst>
            <c:ext xmlns:c16="http://schemas.microsoft.com/office/drawing/2014/chart" uri="{C3380CC4-5D6E-409C-BE32-E72D297353CC}">
              <c16:uniqueId val="{0000000F-C832-46AA-AC01-B12C03614C4F}"/>
            </c:ext>
          </c:extLst>
        </c:ser>
        <c:dLbls>
          <c:showLegendKey val="0"/>
          <c:showVal val="1"/>
          <c:showCatName val="0"/>
          <c:showSerName val="0"/>
          <c:showPercent val="0"/>
          <c:showBubbleSize val="0"/>
          <c:showLeaderLines val="1"/>
        </c:dLbls>
        <c:gapWidth val="182"/>
        <c:axId val="-1320628852"/>
        <c:axId val="-1299123509"/>
      </c:barChart>
      <c:catAx>
        <c:axId val="-1320628852"/>
        <c:scaling>
          <c:orientation val="minMax"/>
        </c:scaling>
        <c:delete val="0"/>
        <c:axPos val="l"/>
        <c:numFmt formatCode="General" sourceLinked="1"/>
        <c:majorTickMark val="none"/>
        <c:minorTickMark val="none"/>
        <c:tickLblPos val="nextTo"/>
        <c:spPr>
          <a:noFill/>
          <a:ln w="9525" cap="flat" cmpd="sng">
            <a:solidFill>
              <a:schemeClr val="tx1">
                <a:lumMod val="15000"/>
                <a:lumOff val="85000"/>
              </a:schemeClr>
            </a:solidFill>
            <a:round/>
          </a:ln>
          <a:effectLst/>
        </c:spPr>
        <c:txPr>
          <a:bodyPr vert="horz" rot="-60000000" spcFirstLastPara="1" vertOverflow="ellipsis" anchor="ctr" anchorCtr="1" wrap="square"/>
          <a:lstStyle/>
          <a:p>
            <a:pPr>
              <a:defRPr lang="en-US" sz="900" b="1" i="0" u="none" baseline="0" kern="1200">
                <a:solidFill>
                  <a:schemeClr val="bg1"/>
                </a:solidFill>
                <a:latin typeface="+mn-lt"/>
                <a:ea typeface="+mn-ea"/>
                <a:cs typeface="+mn-cs"/>
              </a:defRPr>
            </a:pPr>
            <a:endParaRPr lang="en-US"/>
          </a:p>
        </c:txPr>
        <c:crossAx val="-1299123509"/>
        <c:crosses val="autoZero"/>
        <c:auto val="1"/>
        <c:lblOffset val="100"/>
        <c:noMultiLvlLbl val="0"/>
      </c:catAx>
      <c:valAx>
        <c:axId val="-1299123509"/>
        <c:scaling>
          <c:orientation val="minMax"/>
        </c:scaling>
        <c:delete val="1"/>
        <c:axPos val="b"/>
        <c:majorTickMark val="none"/>
        <c:minorTickMark val="none"/>
        <c:tickLblPos val="nextTo"/>
        <c:spPr>
          <a:ln w="12700" cap="flat" cmpd="sng"/>
        </c:spPr>
        <c:crossAx val="-1320628852"/>
        <c:crosses val="autoZero"/>
        <c:crossBetween val="between"/>
      </c:valAx>
      <c:spPr>
        <a:noFill/>
        <a:ln w="25400">
          <a:noFill/>
        </a:ln>
        <a:effectLst/>
      </c:spPr>
    </c:plotArea>
    <c:legend>
      <c:legendPos val="t"/>
      <c:layout/>
      <c:overlay val="0"/>
      <c:spPr>
        <a:solidFill>
          <a:schemeClr val="bg1"/>
        </a:solidFill>
        <a:ln w="12700">
          <a:noFill/>
        </a:ln>
        <a:effectLst/>
      </c:spPr>
      <c:txPr>
        <a:bodyPr vert="horz" rot="0" spcFirstLastPara="1" vertOverflow="ellipsis" anchor="ctr" anchorCtr="1" wrap="square"/>
        <a:lstStyle/>
        <a:p>
          <a:pPr>
            <a:defRPr lang="en-US" sz="900" b="0" i="0" u="none" baseline="0" kern="1200" spc="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a:noFill/>
      <a:round/>
    </a:ln>
    <a:effectLst/>
  </c:spPr>
  <c:extLs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eries val="1"/>
        <c14:dropZonesVisible val="0"/>
      </c14:pivotOptions>
    </c:ext>
  </c:extLst>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chart" Target="../charts/chart1.xml" /><Relationship Id="rId3" Type="http://schemas.openxmlformats.org/officeDocument/2006/relationships/chart" Target="../charts/chart2.xml" /><Relationship Id="rId4" Type="http://schemas.openxmlformats.org/officeDocument/2006/relationships/chart" Target="../charts/chart3.xml" /><Relationship Id="rId5" Type="http://schemas.openxmlformats.org/officeDocument/2006/relationships/image" Target="../media/image1.png" /><Relationship Id="rId6" Type="http://schemas.openxmlformats.org/officeDocument/2006/relationships/chart" Target="../charts/chart4.xml" /></Relationships>
</file>

<file path=xl/drawings/_rels/drawing2.xml.rels><?xml version="1.0" encoding="UTF-8" standalone="yes"?><Relationships xmlns="http://schemas.openxmlformats.org/package/2006/relationships"><Relationship Id="rId1" Type="http://schemas.openxmlformats.org/officeDocument/2006/relationships/image" Target="../media/image2.png" /></Relationships>
</file>

<file path=xl/drawings/_rels/drawing3.xml.rels><?xml version="1.0" encoding="UTF-8" standalone="yes"?><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398317</xdr:colOff>
      <xdr:row>0</xdr:row>
      <xdr:rowOff>27214</xdr:rowOff>
    </xdr:from>
    <xdr:to>
      <xdr:col>22</xdr:col>
      <xdr:colOff>17318</xdr:colOff>
      <xdr:row>42</xdr:row>
      <xdr:rowOff>0</xdr:rowOff>
    </xdr:to>
    <xdr:pic>
      <xdr:nvPicPr>
        <xdr:cNvPr id="12" name="Imagen 11">
          <a:extLst>
            <a:ext uri="{FF2B5EF4-FFF2-40B4-BE49-F238E27FC236}">
              <a16:creationId xmlns:a16="http://schemas.microsoft.com/office/drawing/2014/main" id="{3259d5d7-f595-b05b-5fd9-c4838f778e3c}"/>
            </a:ext>
          </a:extLst>
        </xdr:cNvPr>
        <xdr:cNvPicPr>
          <a:picLocks noChangeAspect="1"/>
        </xdr:cNvPicPr>
      </xdr:nvPicPr>
      <xdr:blipFill>
        <a:blip r:embed="rId1"/>
        <a:stretch>
          <a:fillRect/>
        </a:stretch>
      </xdr:blipFill>
      <xdr:spPr>
        <a:xfrm>
          <a:off x="400050" y="28575"/>
          <a:ext cx="16383000" cy="7572375"/>
        </a:xfrm>
        <a:prstGeom prst="rect"/>
      </xdr:spPr>
    </xdr:pic>
    <xdr:clientData/>
  </xdr:twoCellAnchor>
  <xdr:twoCellAnchor>
    <xdr:from>
      <xdr:col>7</xdr:col>
      <xdr:colOff>0</xdr:colOff>
      <xdr:row>27</xdr:row>
      <xdr:rowOff>0</xdr:rowOff>
    </xdr:from>
    <xdr:to>
      <xdr:col>12</xdr:col>
      <xdr:colOff>761999</xdr:colOff>
      <xdr:row>40</xdr:row>
      <xdr:rowOff>101070</xdr:rowOff>
    </xdr:to>
    <xdr:graphicFrame>
      <xdr:nvGraphicFramePr>
        <xdr:cNvPr id="2" name="Gráfico 1">
          <a:extLst>
            <a:ext uri="{FF2B5EF4-FFF2-40B4-BE49-F238E27FC236}">
              <a16:creationId xmlns:a16="http://schemas.microsoft.com/office/drawing/2014/main" id="{e8ffb1e5-49d9-4a97-9888-adcc5b460a04}"/>
            </a:ext>
          </a:extLst>
        </xdr:cNvPr>
        <xdr:cNvGraphicFramePr/>
      </xdr:nvGraphicFramePr>
      <xdr:xfrm>
        <a:off x="5334000" y="4886325"/>
        <a:ext cx="4572000" cy="2457450"/>
      </xdr:xfrm>
      <a:graphic>
        <a:graphicData uri="http://schemas.openxmlformats.org/drawingml/2006/chart">
          <c:chart xmlns:c="http://schemas.openxmlformats.org/drawingml/2006/chart" r:id="rId2"/>
        </a:graphicData>
      </a:graphic>
    </xdr:graphicFrame>
    <xdr:clientData/>
  </xdr:twoCellAnchor>
  <xdr:twoCellAnchor>
    <xdr:from>
      <xdr:col>16</xdr:col>
      <xdr:colOff>363682</xdr:colOff>
      <xdr:row>9</xdr:row>
      <xdr:rowOff>0</xdr:rowOff>
    </xdr:from>
    <xdr:to>
      <xdr:col>22</xdr:col>
      <xdr:colOff>249876</xdr:colOff>
      <xdr:row>23</xdr:row>
      <xdr:rowOff>76200</xdr:rowOff>
    </xdr:to>
    <xdr:graphicFrame>
      <xdr:nvGraphicFramePr>
        <xdr:cNvPr id="3" name="Gráfico 2">
          <a:extLst>
            <a:ext uri="{FF2B5EF4-FFF2-40B4-BE49-F238E27FC236}">
              <a16:creationId xmlns:a16="http://schemas.microsoft.com/office/drawing/2014/main" id="{204d56e7-1a7d-4f44-afea-ae6e8c36e424}"/>
            </a:ext>
          </a:extLst>
        </xdr:cNvPr>
        <xdr:cNvGraphicFramePr/>
      </xdr:nvGraphicFramePr>
      <xdr:xfrm>
        <a:off x="12553950" y="1628775"/>
        <a:ext cx="4457700" cy="2609850"/>
      </xdr:xfrm>
      <a:graphic>
        <a:graphicData uri="http://schemas.openxmlformats.org/drawingml/2006/chart">
          <c:chart xmlns:c="http://schemas.openxmlformats.org/drawingml/2006/chart" r:id="rId3"/>
        </a:graphicData>
      </a:graphic>
    </xdr:graphicFrame>
    <xdr:clientData/>
  </xdr:twoCellAnchor>
  <xdr:twoCellAnchor>
    <xdr:from>
      <xdr:col>6</xdr:col>
      <xdr:colOff>374818</xdr:colOff>
      <xdr:row>8</xdr:row>
      <xdr:rowOff>50936</xdr:rowOff>
    </xdr:from>
    <xdr:to>
      <xdr:col>17</xdr:col>
      <xdr:colOff>606137</xdr:colOff>
      <xdr:row>22</xdr:row>
      <xdr:rowOff>127136</xdr:rowOff>
    </xdr:to>
    <xdr:graphicFrame>
      <xdr:nvGraphicFramePr>
        <xdr:cNvPr id="4" name="Gráfico 3">
          <a:extLst>
            <a:ext uri="{FF2B5EF4-FFF2-40B4-BE49-F238E27FC236}">
              <a16:creationId xmlns:a16="http://schemas.microsoft.com/office/drawing/2014/main" id="{a845d153-70a6-4eba-a778-2cf160576143}"/>
            </a:ext>
          </a:extLst>
        </xdr:cNvPr>
        <xdr:cNvGraphicFramePr/>
      </xdr:nvGraphicFramePr>
      <xdr:xfrm>
        <a:off x="4943475" y="1495425"/>
        <a:ext cx="8610600" cy="2609850"/>
      </xdr:xfrm>
      <a:graphic>
        <a:graphicData uri="http://schemas.openxmlformats.org/drawingml/2006/chart">
          <c:chart xmlns:c="http://schemas.openxmlformats.org/drawingml/2006/chart" r:id="rId4"/>
        </a:graphicData>
      </a:graphic>
    </xdr:graphicFrame>
    <xdr:clientData/>
  </xdr:twoCellAnchor>
  <xdr:twoCellAnchor editAs="oneCell">
    <xdr:from>
      <xdr:col>1</xdr:col>
      <xdr:colOff>398318</xdr:colOff>
      <xdr:row>33</xdr:row>
      <xdr:rowOff>173182</xdr:rowOff>
    </xdr:from>
    <xdr:to>
      <xdr:col>5</xdr:col>
      <xdr:colOff>398318</xdr:colOff>
      <xdr:row>40</xdr:row>
      <xdr:rowOff>144607</xdr:rowOff>
    </xdr:to>
    <mc:AlternateContent xmlns:mc="http://schemas.openxmlformats.org/markup-compatibility/2006" xmlns:tsle="http://schemas.microsoft.com/office/drawing/2012/timeslicer">
      <mc:Choice Requires="tsle">
        <xdr:graphicFrame>
          <xdr:nvGraphicFramePr>
            <xdr:cNvPr id="8" name="Fecha_Hallazgo">
              <a:extLst>
                <a:ext uri="{FF2B5EF4-FFF2-40B4-BE49-F238E27FC236}">
                  <a16:creationId xmlns:a16="http://schemas.microsoft.com/office/drawing/2014/main" id="{377e5ff0-7bcc-f8fc-83c5-7d3b725b070f}"/>
                </a:ext>
              </a:extLst>
            </xdr:cNvPr>
            <xdr:cNvGraphicFramePr/>
          </xdr:nvGraphicFramePr>
          <xdr:xfrm>
            <a:off x="0" y="0"/>
            <a:ext cx="0" cy="0"/>
          </xdr:xfrm>
          <a:graphic>
            <a:graphicData uri="http://schemas.microsoft.com/office/drawing/2012/timeslicer">
              <tsle:timeslicer name="Fecha_Hallazgo"/>
            </a:graphicData>
          </a:graphic>
        </xdr:graphicFrame>
      </mc:Choice>
      <mc:Fallback>
        <xdr:sp macro="" textlink="">
          <xdr:nvSpPr>
            <xdr:cNvPr id="8" name="Fecha_Hallazgo"/>
            <xdr:cNvSpPr>
              <a:spLocks noTextEdit="1"/>
            </xdr:cNvSpPr>
          </xdr:nvSpPr>
          <xdr:spPr>
            <a:xfrm>
              <a:off x="1162050" y="6143625"/>
              <a:ext cx="3048000" cy="1238250"/>
            </a:xfrm>
            <a:prstGeom prst="rect">
              <a:avLst/>
            </a:prstGeom>
            <a:solidFill>
              <a:prstClr val="white"/>
            </a:solidFill>
            <a:ln w="1">
              <a:solidFill>
                <a:prstClr val="green"/>
              </a:solidFill>
            </a:ln>
          </xdr:spPr>
          <xdr:txBody>
            <a:bodyPr vertOverflow="clip" horzOverflow="clip"/>
            <a:lstStyle/>
            <a:p>
              <a:r>
                <a:rPr lang="en-US" sz="1100"/>
                <a:t>Timeline: Works in Excel or higher. Do not move or resize.</a:t>
              </a:r>
            </a:p>
          </xdr:txBody>
        </xdr:sp>
      </mc:Fallback>
    </mc:AlternateContent>
    <xdr:clientData/>
  </xdr:twoCellAnchor>
  <xdr:twoCellAnchor editAs="oneCell">
    <xdr:from>
      <xdr:col>1</xdr:col>
      <xdr:colOff>0</xdr:colOff>
      <xdr:row>10</xdr:row>
      <xdr:rowOff>71812</xdr:rowOff>
    </xdr:from>
    <xdr:to>
      <xdr:col>6</xdr:col>
      <xdr:colOff>353786</xdr:colOff>
      <xdr:row>25</xdr:row>
      <xdr:rowOff>34636</xdr:rowOff>
    </xdr:to>
    <mc:AlternateContent xmlns:mc="http://schemas.openxmlformats.org/markup-compatibility/2006">
      <mc:Choice xmlns:a14="http://schemas.microsoft.com/office/drawing/2010/main" Requires="a14">
        <xdr:graphicFrame>
          <xdr:nvGraphicFramePr>
            <xdr:cNvPr id="7" name="Proceso responsable del hallazgo">
              <a:extLst>
                <a:ext uri="{FF2B5EF4-FFF2-40B4-BE49-F238E27FC236}">
                  <a16:creationId xmlns:a16="http://schemas.microsoft.com/office/drawing/2014/main" id="{d49747b8-2a59-f3e5-fd3c-34d1b730e08f}"/>
                </a:ext>
              </a:extLst>
            </xdr:cNvPr>
            <xdr:cNvGraphicFramePr/>
          </xdr:nvGraphicFramePr>
          <xdr:xfrm>
            <a:off x="762000" y="1885950"/>
            <a:ext cx="4162425" cy="2676525"/>
          </xdr:xfrm>
          <a:graphic>
            <a:graphicData uri="http://schemas.microsoft.com/office/drawing/2010/slicer">
              <sle:slicer xmlns:sle="http://schemas.microsoft.com/office/drawing/2010/slicer" name="Proceso responsable del hallazgo"/>
            </a:graphicData>
          </a:graphic>
        </xdr:graphicFrame>
      </mc:Choice>
      <mc:Fallback>
        <xdr:sp macro="" textlink="">
          <xdr:nvSpPr>
            <xdr:cNvPr id="7" name="Proceso responsable del hallazgo"/>
            <xdr:cNvSpPr>
              <a:spLocks noTextEdit="1"/>
            </xdr:cNvSpPr>
          </xdr:nvSpPr>
          <xdr:spPr>
            <a:xfrm>
              <a:off x="762000" y="1885950"/>
              <a:ext cx="4162425" cy="26765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oneCell">
    <xdr:from>
      <xdr:col>2</xdr:col>
      <xdr:colOff>0</xdr:colOff>
      <xdr:row>2</xdr:row>
      <xdr:rowOff>17319</xdr:rowOff>
    </xdr:from>
    <xdr:to>
      <xdr:col>5</xdr:col>
      <xdr:colOff>155865</xdr:colOff>
      <xdr:row>9</xdr:row>
      <xdr:rowOff>17318</xdr:rowOff>
    </xdr:to>
    <xdr:pic>
      <xdr:nvPicPr>
        <xdr:cNvPr id="5" name="Imagen 4">
          <a:extLst>
            <a:ext uri="{FF2B5EF4-FFF2-40B4-BE49-F238E27FC236}">
              <a16:creationId xmlns:a16="http://schemas.microsoft.com/office/drawing/2014/main" id="{bfc62af6-41d1-4719-81ba-7ba92e7d2801}"/>
            </a:ext>
          </a:extLst>
        </xdr:cNvPr>
        <xdr:cNvPicPr>
          <a:picLocks noChangeAspect="1"/>
        </xdr:cNvPicPr>
      </xdr:nvPicPr>
      <xdr:blipFill>
        <a:blip r:embed="rId5"/>
        <a:srcRect l="6262" t="16583" r="9155" b="16146"/>
        <a:stretch>
          <a:fillRect/>
        </a:stretch>
      </xdr:blipFill>
      <xdr:spPr bwMode="auto">
        <a:xfrm>
          <a:off x="1524000" y="381000"/>
          <a:ext cx="2438400" cy="1266825"/>
        </a:xfrm>
        <a:prstGeom prst="rect"/>
        <a:ln>
          <a:solidFill>
            <a:schemeClr val="accent6"/>
          </a:solidFill>
        </a:ln>
        <a:extLst>
          <a:ext uri="{53640926-AAD7-44D8-BBD7-CCE9431645EC}">
            <a14:shadowObscured xmlns:a14="http://schemas.microsoft.com/office/drawing/2010/main"/>
          </a:ext>
        </a:extLst>
      </xdr:spPr>
    </xdr:pic>
    <xdr:clientData/>
  </xdr:twoCellAnchor>
  <xdr:twoCellAnchor>
    <xdr:from>
      <xdr:col>2</xdr:col>
      <xdr:colOff>294409</xdr:colOff>
      <xdr:row>26</xdr:row>
      <xdr:rowOff>88192</xdr:rowOff>
    </xdr:from>
    <xdr:to>
      <xdr:col>4</xdr:col>
      <xdr:colOff>511178</xdr:colOff>
      <xdr:row>33</xdr:row>
      <xdr:rowOff>0</xdr:rowOff>
    </xdr:to>
    <xdr:grpSp>
      <xdr:nvGrpSpPr>
        <xdr:cNvPr id="10" name="Grupo 9">
          <a:extLst>
            <a:ext uri="{FF2B5EF4-FFF2-40B4-BE49-F238E27FC236}">
              <a16:creationId xmlns:a16="http://schemas.microsoft.com/office/drawing/2014/main" id="{2f7a88da-d395-f827-c480-29341da264ef}"/>
            </a:ext>
          </a:extLst>
        </xdr:cNvPr>
        <xdr:cNvGrpSpPr>
          <a:grpSpLocks/>
        </xdr:cNvGrpSpPr>
      </xdr:nvGrpSpPr>
      <xdr:grpSpPr>
        <a:xfrm>
          <a:off x="1819275" y="4791075"/>
          <a:ext cx="1743075" cy="1181100"/>
          <a:chOff x="9871364" y="694329"/>
          <a:chExt cx="1740769" cy="1245308"/>
        </a:xfrm>
      </xdr:grpSpPr>
      <xdr:sp>
        <xdr:nvSpPr>
          <xdr:cNvPr id="9" name="CuadroTexto 8">
            <a:extLst>
              <a:ext uri="{FF2B5EF4-FFF2-40B4-BE49-F238E27FC236}">
                <a16:creationId xmlns:a16="http://schemas.microsoft.com/office/drawing/2014/main" id="{42daa512-5672-d403-34c9-7a85397a10cb}"/>
              </a:ext>
            </a:extLst>
          </xdr:cNvPr>
          <xdr:cNvSpPr txBox="1"/>
        </xdr:nvSpPr>
        <xdr:spPr>
          <a:xfrm>
            <a:off x="9871364" y="694329"/>
            <a:ext cx="1740769" cy="1245308"/>
          </a:xfrm>
          <a:prstGeom prst="rect"/>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wrap="square" rtlCol="0" anchor="t"/>
          <a:lstStyle/>
          <a:p>
            <a:pPr algn="ctr"/>
            <a:r>
              <a:rPr lang="es-CO" sz="1100" b="1">
                <a:solidFill>
                  <a:schemeClr val="tx1"/>
                </a:solidFill>
              </a:rPr>
              <a:t>Total Hallazgos</a:t>
            </a:r>
            <a:r>
              <a:rPr lang="es-CO" sz="1100" b="1" baseline="0">
                <a:solidFill>
                  <a:schemeClr val="tx1"/>
                </a:solidFill>
              </a:rPr>
              <a:t> </a:t>
            </a:r>
            <a:endParaRPr lang="es-CO" sz="1100" b="1"/>
          </a:p>
        </xdr:txBody>
      </xdr:sp>
      <xdr:sp textlink="Tablas!C17">
        <xdr:nvSpPr>
          <xdr:cNvPr id="6" name="CuadroTexto 5">
            <a:extLst>
              <a:ext uri="{FF2B5EF4-FFF2-40B4-BE49-F238E27FC236}">
                <a16:creationId xmlns:a16="http://schemas.microsoft.com/office/drawing/2014/main" id="{84323a90-b994-2264-bc83-728704014821}"/>
              </a:ext>
            </a:extLst>
          </xdr:cNvPr>
          <xdr:cNvSpPr txBox="1"/>
        </xdr:nvSpPr>
        <xdr:spPr>
          <a:xfrm>
            <a:off x="9960429" y="1061358"/>
            <a:ext cx="1551213" cy="693964"/>
          </a:xfrm>
          <a:prstGeom prst="rect"/>
          <a:ln>
            <a:solidFill>
              <a:schemeClr val="accent2"/>
            </a:solidFill>
          </a:ln>
        </xdr:spPr>
        <xdr:style>
          <a:lnRef idx="1">
            <a:schemeClr val="accent2"/>
          </a:lnRef>
          <a:fillRef idx="2">
            <a:schemeClr val="accent2"/>
          </a:fillRef>
          <a:effectRef idx="1">
            <a:schemeClr val="accent2"/>
          </a:effectRef>
          <a:fontRef idx="minor">
            <a:schemeClr val="tx1"/>
          </a:fontRef>
        </xdr:style>
        <xdr:txBody>
          <a:bodyPr vertOverflow="clip" horzOverflow="clip" wrap="square" rtlCol="0" anchor="t"/>
          <a:lstStyle/>
          <a:p>
            <a:pPr algn="ctr"/>
            <a:fld id="{0A21994D-7189-4BF7-A9DB-A17F60D2E8D4}" type="TxLink">
              <a:rPr lang="en-US" sz="4000" u="none" b="0" i="0">
                <a:solidFill>
                  <a:srgbClr val="000000"/>
                </a:solidFill>
                <a:latin typeface="Aptos Narrow"/>
              </a:rPr>
              <a:t>228</a:t>
            </a:fld>
            <a:endParaRPr lang="es-CO" sz="4000"/>
          </a:p>
        </xdr:txBody>
      </xdr:sp>
    </xdr:grpSp>
    <xdr:clientData/>
  </xdr:twoCellAnchor>
  <xdr:twoCellAnchor>
    <xdr:from>
      <xdr:col>12</xdr:col>
      <xdr:colOff>0</xdr:colOff>
      <xdr:row>26</xdr:row>
      <xdr:rowOff>114300</xdr:rowOff>
    </xdr:from>
    <xdr:to>
      <xdr:col>21</xdr:col>
      <xdr:colOff>0</xdr:colOff>
      <xdr:row>41</xdr:row>
      <xdr:rowOff>0</xdr:rowOff>
    </xdr:to>
    <xdr:graphicFrame>
      <xdr:nvGraphicFramePr>
        <xdr:cNvPr id="11" name="Gráfico 10">
          <a:extLst>
            <a:ext uri="{FF2B5EF4-FFF2-40B4-BE49-F238E27FC236}">
              <a16:creationId xmlns:a16="http://schemas.microsoft.com/office/drawing/2014/main" id="{cf096d8b-2f43-4ade-8406-43cd469d2c58}"/>
            </a:ext>
          </a:extLst>
        </xdr:cNvPr>
        <xdr:cNvGraphicFramePr/>
      </xdr:nvGraphicFramePr>
      <xdr:xfrm>
        <a:off x="9144000" y="4819650"/>
        <a:ext cx="6858000" cy="2600325"/>
      </xdr:xfrm>
      <a:graphic>
        <a:graphicData uri="http://schemas.openxmlformats.org/drawingml/2006/chart">
          <c:chart xmlns:c="http://schemas.openxmlformats.org/drawingml/2006/chart" r:id="rId6"/>
        </a:graphicData>
      </a:graphic>
    </xdr:graphicFrame>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748009</xdr:colOff>
      <xdr:row>0</xdr:row>
      <xdr:rowOff>185454</xdr:rowOff>
    </xdr:from>
    <xdr:to>
      <xdr:col>2</xdr:col>
      <xdr:colOff>833449</xdr:colOff>
      <xdr:row>3</xdr:row>
      <xdr:rowOff>338711</xdr:rowOff>
    </xdr:to>
    <xdr:pic>
      <xdr:nvPicPr>
        <xdr:cNvPr id="2" name="Imagen 1">
          <a:extLst>
            <a:ext uri="{FF2B5EF4-FFF2-40B4-BE49-F238E27FC236}">
              <a16:creationId xmlns:a16="http://schemas.microsoft.com/office/drawing/2014/main" id="{abecfe6e-bb44-4849-81d5-28bb02daa504}"/>
            </a:ext>
          </a:extLst>
        </xdr:cNvPr>
        <xdr:cNvPicPr>
          <a:picLocks noChangeAspect="1"/>
        </xdr:cNvPicPr>
      </xdr:nvPicPr>
      <xdr:blipFill>
        <a:blip r:embed="rId1"/>
        <a:srcRect l="6262" t="16583" r="9155" b="16146"/>
        <a:stretch>
          <a:fillRect/>
        </a:stretch>
      </xdr:blipFill>
      <xdr:spPr bwMode="auto">
        <a:xfrm>
          <a:off x="752475" y="180975"/>
          <a:ext cx="2819400" cy="1304925"/>
        </a:xfrm>
        <a:prstGeom prst="rect"/>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396565</xdr:colOff>
      <xdr:row>0</xdr:row>
      <xdr:rowOff>86591</xdr:rowOff>
    </xdr:from>
    <xdr:to>
      <xdr:col>2</xdr:col>
      <xdr:colOff>365280</xdr:colOff>
      <xdr:row>3</xdr:row>
      <xdr:rowOff>210177</xdr:rowOff>
    </xdr:to>
    <xdr:pic>
      <xdr:nvPicPr>
        <xdr:cNvPr id="2" name="Imagen 1">
          <a:extLst>
            <a:ext uri="{FF2B5EF4-FFF2-40B4-BE49-F238E27FC236}">
              <a16:creationId xmlns:a16="http://schemas.microsoft.com/office/drawing/2014/main" id="{b68581e8-8313-4928-8e8d-b7ff22c1ffc0}"/>
            </a:ext>
          </a:extLst>
        </xdr:cNvPr>
        <xdr:cNvPicPr>
          <a:picLocks noChangeAspect="1"/>
        </xdr:cNvPicPr>
      </xdr:nvPicPr>
      <xdr:blipFill>
        <a:blip r:embed="rId1"/>
        <a:srcRect l="6262" t="16583" r="9155" b="16146"/>
        <a:stretch>
          <a:fillRect/>
        </a:stretch>
      </xdr:blipFill>
      <xdr:spPr bwMode="auto">
        <a:xfrm>
          <a:off x="400050" y="85725"/>
          <a:ext cx="2686050" cy="1276350"/>
        </a:xfrm>
        <a:prstGeom prst="rect"/>
        <a:ln>
          <a:noFill/>
        </a:ln>
        <a:extLst>
          <a:ext uri="{53640926-AAD7-44D8-BBD7-CCE9431645EC}">
            <a14:shadowObscured xmlns:a14="http://schemas.microsoft.com/office/drawing/2010/main"/>
          </a:ext>
        </a:extLst>
      </xdr:spPr>
    </xdr:pic>
    <xdr:clientData/>
  </xdr:twoCellAnchor>
</xdr:wsDr>
</file>

<file path=xl/pivotCache/_rels/pivotCacheDefinition5.xml.rels><?xml version="1.0" encoding="UTF-8" standalone="yes"?><Relationships xmlns="http://schemas.openxmlformats.org/package/2006/relationships"><Relationship Id="rId1" Type="http://schemas.openxmlformats.org/officeDocument/2006/relationships/pivotCacheRecords" Target="pivotCacheRecords1.xml" /></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lliam Andrés Santamaría Cuestas" refreshedDate="46142.48761157408" backgroundQuery="1" createdVersion="8" refreshedVersion="6" minRefreshableVersion="3" recordCount="0" supportSubquery="1" supportAdvancedDrill="1">
  <cacheSource type="external" connectionId="1"/>
  <cacheFields count="2">
    <cacheField name="[Measures].[Recuento distinto de Id]" caption="Recuento distinto de Id" numFmtId="0" hierarchy="34" level="32767">
      <sharedItems/>
    </cacheField>
    <cacheField name="[Tabla1].[Proceso responsable del hallazgo].[Proceso responsable del hallazgo]" caption="Proceso responsable del hallazgo" numFmtId="0" hierarchy="8" level="1">
      <sharedItems count="8">
        <s v="Contratación de bienes y servicios"/>
        <s v="Direccionamiento estratégico"/>
        <s v="Gestión de bienes y servicios"/>
        <s v="Gestión de talento humano"/>
        <s v="Investigación y aplicaciones nucleares y radiactivas"/>
        <s v="Investigación y caracterización de materiales geológicos"/>
        <s v="Licenciamiento y control de sustancias radiactivas"/>
        <s v="Relacionamiento con la ciudadanía"/>
      </sharedItems>
    </cacheField>
  </cacheFields>
  <cacheHierarchies count="35">
    <cacheHierarchy uniqueName="[Tabla1].[Id]" caption="Id" attribute="1" defaultMemberUniqueName="[Tabla1].[Id].[All]" allUniqueName="[Tabla1].[Id].[All]" dimensionUniqueName="[Tabla1]" displayFolder="" count="0" memberValueDatatype="20" unbalanced="0"/>
    <cacheHierarchy uniqueName="[Tabla1].[Tipo_Hallazgo]" caption="Tipo_Hallazgo" attribute="1" defaultMemberUniqueName="[Tabla1].[Tipo_Hallazgo].[All]" allUniqueName="[Tabla1].[Tipo_Hallazgo].[All]" dimensionUniqueName="[Tabla1]" displayFolder="" count="0" memberValueDatatype="130" unbalanced="0"/>
    <cacheHierarchy uniqueName="[Tabla1].[Fecha_Hallazgo]" caption="Fecha_Hallazgo" attribute="1" time="1" defaultMemberUniqueName="[Tabla1].[Fecha_Hallazgo].[All]" allUniqueName="[Tabla1].[Fecha_Hallazgo].[All]" dimensionUniqueName="[Tabla1]" displayFolder="" count="2" memberValueDatatype="7" unbalanced="0"/>
    <cacheHierarchy uniqueName="[Tabla1].[Origen]" caption="Origen" attribute="1" defaultMemberUniqueName="[Tabla1].[Origen].[All]" allUniqueName="[Tabla1].[Origen].[All]" dimensionUniqueName="[Tabla1]" displayFolder="" count="0" memberValueDatatype="130" unbalanced="0"/>
    <cacheHierarchy uniqueName="[Tabla1].[Quién_reporta]" caption="Quién_reporta" attribute="1" defaultMemberUniqueName="[Tabla1].[Quién_reporta].[All]" allUniqueName="[Tabla1].[Quién_reporta].[All]" dimensionUniqueName="[Tabla1]" displayFolder="" count="0" memberValueDatatype="130" unbalanced="0"/>
    <cacheHierarchy uniqueName="[Tabla1].[Responsable_reporte]" caption="Responsable_reporte" attribute="1" defaultMemberUniqueName="[Tabla1].[Responsable_reporte].[All]" allUniqueName="[Tabla1].[Responsable_reporte].[All]" dimensionUniqueName="[Tabla1]" displayFolder="" count="0" memberValueDatatype="130" unbalanced="0"/>
    <cacheHierarchy uniqueName="[Tabla1].[Criterio / Requisito]" caption="Criterio / Requisito" attribute="1" defaultMemberUniqueName="[Tabla1].[Criterio / Requisito].[All]" allUniqueName="[Tabla1].[Criterio / Requisito].[All]" dimensionUniqueName="[Tabla1]" displayFolder="" count="0" memberValueDatatype="130" unbalanced="0"/>
    <cacheHierarchy uniqueName="[Tabla1].[Descripción_Hallazgo]" caption="Descripción_Hallazgo" attribute="1" defaultMemberUniqueName="[Tabla1].[Descripción_Hallazgo].[All]" allUniqueName="[Tabla1].[Descripción_Hallazgo].[All]" dimensionUniqueName="[Tabla1]" displayFolder="" count="0" memberValueDatatype="130" unbalanced="0"/>
    <cacheHierarchy uniqueName="[Tabla1].[Proceso responsable del hallazgo]" caption="Proceso responsable del hallazgo" attribute="1" defaultMemberUniqueName="[Tabla1].[Proceso responsable del hallazgo].[All]" allUniqueName="[Tabla1].[Proceso responsable del hallazgo].[All]" dimensionUniqueName="[Tabla1]" displayFolder="" count="2" memberValueDatatype="130" unbalanced="0">
      <fieldsUsage count="2">
        <fieldUsage x="-1"/>
        <fieldUsage x="1"/>
      </fieldsUsage>
    </cacheHierarchy>
    <cacheHierarchy uniqueName="[Tabla1].[Número de radicado en el cual se reporto el hallazgo]" caption="Número de radicado en el cual se reporto el hallazgo" attribute="1" defaultMemberUniqueName="[Tabla1].[Número de radicado en el cual se reporto el hallazgo].[All]" allUniqueName="[Tabla1].[Número de radicado en el cual se reporto el hallazgo].[All]" dimensionUniqueName="[Tabla1]" displayFolder="" count="0" memberValueDatatype="130" unbalanced="0"/>
    <cacheHierarchy uniqueName="[Tabla1].[Tipo _Acción]" caption="Tipo _Acción" attribute="1" defaultMemberUniqueName="[Tabla1].[Tipo _Acción].[All]" allUniqueName="[Tabla1].[Tipo _Acción].[All]" dimensionUniqueName="[Tabla1]" displayFolder="" count="0" memberValueDatatype="130" unbalanced="0"/>
    <cacheHierarchy uniqueName="[Tabla1].[Causa_Raíz]" caption="Causa_Raíz" attribute="1" defaultMemberUniqueName="[Tabla1].[Causa_Raíz].[All]" allUniqueName="[Tabla1].[Causa_Raíz].[All]" dimensionUniqueName="[Tabla1]" displayFolder="" count="0" memberValueDatatype="130" unbalanced="0"/>
    <cacheHierarchy uniqueName="[Tabla1].[Acción]" caption="Acción" attribute="1" defaultMemberUniqueName="[Tabla1].[Acción].[All]" allUniqueName="[Tabla1].[Acción].[All]" dimensionUniqueName="[Tabla1]" displayFolder="" count="0" memberValueDatatype="130" unbalanced="0"/>
    <cacheHierarchy uniqueName="[Tabla1].[Nombre_Responsable_Acción]" caption="Nombre_Responsable_Acción" attribute="1" defaultMemberUniqueName="[Tabla1].[Nombre_Responsable_Acción].[All]" allUniqueName="[Tabla1].[Nombre_Responsable_Acción].[All]" dimensionUniqueName="[Tabla1]" displayFolder="" count="0" memberValueDatatype="130" unbalanced="0"/>
    <cacheHierarchy uniqueName="[Tabla1].[Cargo_Responsable_Acción]" caption="Cargo_Responsable_Acción" attribute="1" defaultMemberUniqueName="[Tabla1].[Cargo_Responsable_Acción].[All]" allUniqueName="[Tabla1].[Cargo_Responsable_Acción].[All]" dimensionUniqueName="[Tabla1]" displayFolder="" count="0" memberValueDatatype="130" unbalanced="0"/>
    <cacheHierarchy uniqueName="[Tabla1].[Indicador]" caption="Indicador" attribute="1" defaultMemberUniqueName="[Tabla1].[Indicador].[All]" allUniqueName="[Tabla1].[Indicador].[All]" dimensionUniqueName="[Tabla1]" displayFolder="" count="0" memberValueDatatype="130" unbalanced="0"/>
    <cacheHierarchy uniqueName="[Tabla1].[Meta]" caption="Meta" attribute="1" defaultMemberUniqueName="[Tabla1].[Meta].[All]" allUniqueName="[Tabla1].[Meta].[All]" dimensionUniqueName="[Tabla1]" displayFolder="" count="0" memberValueDatatype="130" unbalanced="0"/>
    <cacheHierarchy uniqueName="[Tabla1].[Unidad_Medida]" caption="Unidad_Medida" attribute="1" defaultMemberUniqueName="[Tabla1].[Unidad_Medida].[All]" allUniqueName="[Tabla1].[Unidad_Medida].[All]" dimensionUniqueName="[Tabla1]" displayFolder="" count="0" memberValueDatatype="130" unbalanced="0"/>
    <cacheHierarchy uniqueName="[Tabla1].[Fecha_Inicio]" caption="Fecha_Inicio" attribute="1" defaultMemberUniqueName="[Tabla1].[Fecha_Inicio].[All]" allUniqueName="[Tabla1].[Fecha_Inicio].[All]" dimensionUniqueName="[Tabla1]" displayFolder="" count="0" memberValueDatatype="130" unbalanced="0"/>
    <cacheHierarchy uniqueName="[Tabla1].[Fecha_Fin]" caption="Fecha_Fin" attribute="1" defaultMemberUniqueName="[Tabla1].[Fecha_Fin].[All]" allUniqueName="[Tabla1].[Fecha_Fin].[All]" dimensionUniqueName="[Tabla1]" displayFolder="" count="0" memberValueDatatype="130" unbalanced="0"/>
    <cacheHierarchy uniqueName="[Tabla1].[Fecha_Seguimiento]" caption="Fecha_Seguimiento" attribute="1" time="1" defaultMemberUniqueName="[Tabla1].[Fecha_Seguimiento].[All]" allUniqueName="[Tabla1].[Fecha_Seguimiento].[All]" dimensionUniqueName="[Tabla1]" displayFolder="" count="0" memberValueDatatype="7" unbalanced="0"/>
    <cacheHierarchy uniqueName="[Tabla1].[Análisis_Seguimiento]" caption="Análisis_Seguimiento" attribute="1" defaultMemberUniqueName="[Tabla1].[Análisis_Seguimiento].[All]" allUniqueName="[Tabla1].[Análisis_Seguimiento].[All]" dimensionUniqueName="[Tabla1]" displayFolder="" count="0" memberValueDatatype="130" unbalanced="0"/>
    <cacheHierarchy uniqueName="[Tabla1].[Nombre_Auditor_Designado]" caption="Nombre_Auditor_Designado" attribute="1" defaultMemberUniqueName="[Tabla1].[Nombre_Auditor_Designado].[All]" allUniqueName="[Tabla1].[Nombre_Auditor_Designado].[All]" dimensionUniqueName="[Tabla1]" displayFolder="" count="0" memberValueDatatype="130" unbalanced="0"/>
    <cacheHierarchy uniqueName="[Tabla1].[Cargo_Auditor_Designado]" caption="Cargo_Auditor_Designado" attribute="1" defaultMemberUniqueName="[Tabla1].[Cargo_Auditor_Designado].[All]" allUniqueName="[Tabla1].[Cargo_Auditor_Designado].[All]" dimensionUniqueName="[Tabla1]" displayFolder="" count="0" memberValueDatatype="130" unbalanced="0"/>
    <cacheHierarchy uniqueName="[Tabla1].[Análisis]" caption="Análisis" attribute="1" defaultMemberUniqueName="[Tabla1].[Análisis].[All]" allUniqueName="[Tabla1].[Análisis].[All]" dimensionUniqueName="[Tabla1]" displayFolder="" count="0" memberValueDatatype="130" unbalanced="0"/>
    <cacheHierarchy uniqueName="[Tabla1].[Fecha_Análisis]" caption="Fecha_Análisis" attribute="1" time="1" defaultMemberUniqueName="[Tabla1].[Fecha_Análisis].[All]" allUniqueName="[Tabla1].[Fecha_Análisis].[All]" dimensionUniqueName="[Tabla1]" displayFolder="" count="0" memberValueDatatype="7" unbalanced="0"/>
    <cacheHierarchy uniqueName="[Tabla1].[Estado]" caption="Estado" attribute="1" defaultMemberUniqueName="[Tabla1].[Estado].[All]" allUniqueName="[Tabla1].[Estado].[All]" dimensionUniqueName="[Tabla1]" displayFolder="" count="0" memberValueDatatype="130" unbalanced="0"/>
    <cacheHierarchy uniqueName="[Tabla1].[Fecha_Hallazgo (año)]" caption="Fecha_Hallazgo (año)" attribute="1" defaultMemberUniqueName="[Tabla1].[Fecha_Hallazgo (año)].[All]" allUniqueName="[Tabla1].[Fecha_Hallazgo (año)].[All]" dimensionUniqueName="[Tabla1]" displayFolder="" count="0" memberValueDatatype="130" unbalanced="0"/>
    <cacheHierarchy uniqueName="[Tabla1].[Fecha_Hallazgo (trimestre)]" caption="Fecha_Hallazgo (trimestre)" attribute="1" defaultMemberUniqueName="[Tabla1].[Fecha_Hallazgo (trimestre)].[All]" allUniqueName="[Tabla1].[Fecha_Hallazgo (trimestre)].[All]" dimensionUniqueName="[Tabla1]" displayFolder="" count="0" memberValueDatatype="130" unbalanced="0"/>
    <cacheHierarchy uniqueName="[Tabla1].[Fecha_Hallazgo (mes)]" caption="Fecha_Hallazgo (mes)" attribute="1" defaultMemberUniqueName="[Tabla1].[Fecha_Hallazgo (mes)].[All]" allUniqueName="[Tabla1].[Fecha_Hallazgo (mes)].[All]" dimensionUniqueName="[Tabla1]" displayFolder="" count="0" memberValueDatatype="130" unbalanced="0"/>
    <cacheHierarchy uniqueName="[Tabla1].[Fecha_Hallazgo (índice de meses)]" caption="Fecha_Hallazgo (índice de meses)" attribute="1" defaultMemberUniqueName="[Tabla1].[Fecha_Hallazgo (índice de meses)].[All]" allUniqueName="[Tabla1].[Fecha_Hallazgo (índice de meses)].[All]" dimensionUniqueName="[Tabla1]" displayFolder="" count="0" memberValueDatatype="20" unbalanced="0" hidden="1"/>
    <cacheHierarchy uniqueName="[Measures].[__XL_Count Tabla1]" caption="__XL_Count Tabla1" measure="1" displayFolder="" measureGroup="Tabla1" count="0" hidden="1"/>
    <cacheHierarchy uniqueName="[Measures].[__No measures defined]" caption="__No measures defined" measure="1" displayFolder="" count="0" hidden="1"/>
    <cacheHierarchy uniqueName="[Measures].[Suma de Id]" caption="Suma de Id" measure="1" displayFolder="" measureGroup="Tabla1" count="0" hidden="1">
      <extLst>
        <ext xmlns:x15="http://schemas.microsoft.com/office/spreadsheetml/2010/11/main" uri="{B97F6D7D-B522-45F9-BDA1-12C45D357490}">
          <x15:cacheHierarchy aggregatedColumn="0"/>
        </ext>
      </extLst>
    </cacheHierarchy>
    <cacheHierarchy uniqueName="[Measures].[Recuento distinto de Id]" caption="Recuento distinto de Id" measure="1" displayFolder="" measureGroup="Tabla1" count="0" oneField="1" hidden="1">
      <fieldsUsage count="1">
        <fieldUsage x="0"/>
      </fieldsUsage>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Tabla1" uniqueName="[Tabla1]" caption="Tabla1"/>
  </dimensions>
  <measureGroups count="1">
    <measureGroup name="Tabla1" caption="Tabla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lliam Andrés Santamaría Cuestas" refreshedDate="46142.48761574074" backgroundQuery="1" createdVersion="8" refreshedVersion="6" minRefreshableVersion="3" recordCount="0" supportSubquery="1" supportAdvancedDrill="1">
  <cacheSource type="external" connectionId="1"/>
  <cacheFields count="3">
    <cacheField name="[Tabla1].[Tipo_Hallazgo].[Tipo_Hallazgo]" caption="Tipo_Hallazgo" numFmtId="0" hierarchy="1" level="1">
      <sharedItems count="2">
        <s v="Acción de mejora"/>
        <s v="No conformidad"/>
      </sharedItems>
    </cacheField>
    <cacheField name="[Measures].[Recuento distinto de Id]" caption="Recuento distinto de Id" numFmtId="0" hierarchy="34" level="32767">
      <sharedItems/>
    </cacheField>
    <cacheField name="[Tabla1].[Proceso responsable del hallazgo].[Proceso responsable del hallazgo]" caption="Proceso responsable del hallazgo" numFmtId="0" hierarchy="8" level="1">
      <sharedItems containsSemiMixedTypes="0" containsString="0"/>
    </cacheField>
  </cacheFields>
  <cacheHierarchies count="35">
    <cacheHierarchy uniqueName="[Tabla1].[Id]" caption="Id" attribute="1" defaultMemberUniqueName="[Tabla1].[Id].[All]" allUniqueName="[Tabla1].[Id].[All]" dimensionUniqueName="[Tabla1]" displayFolder="" count="0" memberValueDatatype="20" unbalanced="0"/>
    <cacheHierarchy uniqueName="[Tabla1].[Tipo_Hallazgo]" caption="Tipo_Hallazgo" attribute="1" defaultMemberUniqueName="[Tabla1].[Tipo_Hallazgo].[All]" allUniqueName="[Tabla1].[Tipo_Hallazgo].[All]" dimensionUniqueName="[Tabla1]" displayFolder="" count="2" memberValueDatatype="130" unbalanced="0">
      <fieldsUsage count="2">
        <fieldUsage x="-1"/>
        <fieldUsage x="0"/>
      </fieldsUsage>
    </cacheHierarchy>
    <cacheHierarchy uniqueName="[Tabla1].[Fecha_Hallazgo]" caption="Fecha_Hallazgo" attribute="1" time="1" defaultMemberUniqueName="[Tabla1].[Fecha_Hallazgo].[All]" allUniqueName="[Tabla1].[Fecha_Hallazgo].[All]" dimensionUniqueName="[Tabla1]" displayFolder="" count="2" memberValueDatatype="7" unbalanced="0"/>
    <cacheHierarchy uniqueName="[Tabla1].[Origen]" caption="Origen" attribute="1" defaultMemberUniqueName="[Tabla1].[Origen].[All]" allUniqueName="[Tabla1].[Origen].[All]" dimensionUniqueName="[Tabla1]" displayFolder="" count="0" memberValueDatatype="130" unbalanced="0"/>
    <cacheHierarchy uniqueName="[Tabla1].[Quién_reporta]" caption="Quién_reporta" attribute="1" defaultMemberUniqueName="[Tabla1].[Quién_reporta].[All]" allUniqueName="[Tabla1].[Quién_reporta].[All]" dimensionUniqueName="[Tabla1]" displayFolder="" count="0" memberValueDatatype="130" unbalanced="0"/>
    <cacheHierarchy uniqueName="[Tabla1].[Responsable_reporte]" caption="Responsable_reporte" attribute="1" defaultMemberUniqueName="[Tabla1].[Responsable_reporte].[All]" allUniqueName="[Tabla1].[Responsable_reporte].[All]" dimensionUniqueName="[Tabla1]" displayFolder="" count="0" memberValueDatatype="130" unbalanced="0"/>
    <cacheHierarchy uniqueName="[Tabla1].[Criterio / Requisito]" caption="Criterio / Requisito" attribute="1" defaultMemberUniqueName="[Tabla1].[Criterio / Requisito].[All]" allUniqueName="[Tabla1].[Criterio / Requisito].[All]" dimensionUniqueName="[Tabla1]" displayFolder="" count="0" memberValueDatatype="130" unbalanced="0"/>
    <cacheHierarchy uniqueName="[Tabla1].[Descripción_Hallazgo]" caption="Descripción_Hallazgo" attribute="1" defaultMemberUniqueName="[Tabla1].[Descripción_Hallazgo].[All]" allUniqueName="[Tabla1].[Descripción_Hallazgo].[All]" dimensionUniqueName="[Tabla1]" displayFolder="" count="0" memberValueDatatype="130" unbalanced="0"/>
    <cacheHierarchy uniqueName="[Tabla1].[Proceso responsable del hallazgo]" caption="Proceso responsable del hallazgo" attribute="1" defaultMemberUniqueName="[Tabla1].[Proceso responsable del hallazgo].[All]" allUniqueName="[Tabla1].[Proceso responsable del hallazgo].[All]" dimensionUniqueName="[Tabla1]" displayFolder="" count="2" memberValueDatatype="130" unbalanced="0">
      <fieldsUsage count="2">
        <fieldUsage x="-1"/>
        <fieldUsage x="2"/>
      </fieldsUsage>
    </cacheHierarchy>
    <cacheHierarchy uniqueName="[Tabla1].[Número de radicado en el cual se reporto el hallazgo]" caption="Número de radicado en el cual se reporto el hallazgo" attribute="1" defaultMemberUniqueName="[Tabla1].[Número de radicado en el cual se reporto el hallazgo].[All]" allUniqueName="[Tabla1].[Número de radicado en el cual se reporto el hallazgo].[All]" dimensionUniqueName="[Tabla1]" displayFolder="" count="0" memberValueDatatype="130" unbalanced="0"/>
    <cacheHierarchy uniqueName="[Tabla1].[Tipo _Acción]" caption="Tipo _Acción" attribute="1" defaultMemberUniqueName="[Tabla1].[Tipo _Acción].[All]" allUniqueName="[Tabla1].[Tipo _Acción].[All]" dimensionUniqueName="[Tabla1]" displayFolder="" count="0" memberValueDatatype="130" unbalanced="0"/>
    <cacheHierarchy uniqueName="[Tabla1].[Causa_Raíz]" caption="Causa_Raíz" attribute="1" defaultMemberUniqueName="[Tabla1].[Causa_Raíz].[All]" allUniqueName="[Tabla1].[Causa_Raíz].[All]" dimensionUniqueName="[Tabla1]" displayFolder="" count="0" memberValueDatatype="130" unbalanced="0"/>
    <cacheHierarchy uniqueName="[Tabla1].[Acción]" caption="Acción" attribute="1" defaultMemberUniqueName="[Tabla1].[Acción].[All]" allUniqueName="[Tabla1].[Acción].[All]" dimensionUniqueName="[Tabla1]" displayFolder="" count="0" memberValueDatatype="130" unbalanced="0"/>
    <cacheHierarchy uniqueName="[Tabla1].[Nombre_Responsable_Acción]" caption="Nombre_Responsable_Acción" attribute="1" defaultMemberUniqueName="[Tabla1].[Nombre_Responsable_Acción].[All]" allUniqueName="[Tabla1].[Nombre_Responsable_Acción].[All]" dimensionUniqueName="[Tabla1]" displayFolder="" count="0" memberValueDatatype="130" unbalanced="0"/>
    <cacheHierarchy uniqueName="[Tabla1].[Cargo_Responsable_Acción]" caption="Cargo_Responsable_Acción" attribute="1" defaultMemberUniqueName="[Tabla1].[Cargo_Responsable_Acción].[All]" allUniqueName="[Tabla1].[Cargo_Responsable_Acción].[All]" dimensionUniqueName="[Tabla1]" displayFolder="" count="0" memberValueDatatype="130" unbalanced="0"/>
    <cacheHierarchy uniqueName="[Tabla1].[Indicador]" caption="Indicador" attribute="1" defaultMemberUniqueName="[Tabla1].[Indicador].[All]" allUniqueName="[Tabla1].[Indicador].[All]" dimensionUniqueName="[Tabla1]" displayFolder="" count="0" memberValueDatatype="130" unbalanced="0"/>
    <cacheHierarchy uniqueName="[Tabla1].[Meta]" caption="Meta" attribute="1" defaultMemberUniqueName="[Tabla1].[Meta].[All]" allUniqueName="[Tabla1].[Meta].[All]" dimensionUniqueName="[Tabla1]" displayFolder="" count="0" memberValueDatatype="130" unbalanced="0"/>
    <cacheHierarchy uniqueName="[Tabla1].[Unidad_Medida]" caption="Unidad_Medida" attribute="1" defaultMemberUniqueName="[Tabla1].[Unidad_Medida].[All]" allUniqueName="[Tabla1].[Unidad_Medida].[All]" dimensionUniqueName="[Tabla1]" displayFolder="" count="0" memberValueDatatype="130" unbalanced="0"/>
    <cacheHierarchy uniqueName="[Tabla1].[Fecha_Inicio]" caption="Fecha_Inicio" attribute="1" defaultMemberUniqueName="[Tabla1].[Fecha_Inicio].[All]" allUniqueName="[Tabla1].[Fecha_Inicio].[All]" dimensionUniqueName="[Tabla1]" displayFolder="" count="0" memberValueDatatype="130" unbalanced="0"/>
    <cacheHierarchy uniqueName="[Tabla1].[Fecha_Fin]" caption="Fecha_Fin" attribute="1" defaultMemberUniqueName="[Tabla1].[Fecha_Fin].[All]" allUniqueName="[Tabla1].[Fecha_Fin].[All]" dimensionUniqueName="[Tabla1]" displayFolder="" count="0" memberValueDatatype="130" unbalanced="0"/>
    <cacheHierarchy uniqueName="[Tabla1].[Fecha_Seguimiento]" caption="Fecha_Seguimiento" attribute="1" time="1" defaultMemberUniqueName="[Tabla1].[Fecha_Seguimiento].[All]" allUniqueName="[Tabla1].[Fecha_Seguimiento].[All]" dimensionUniqueName="[Tabla1]" displayFolder="" count="0" memberValueDatatype="7" unbalanced="0"/>
    <cacheHierarchy uniqueName="[Tabla1].[Análisis_Seguimiento]" caption="Análisis_Seguimiento" attribute="1" defaultMemberUniqueName="[Tabla1].[Análisis_Seguimiento].[All]" allUniqueName="[Tabla1].[Análisis_Seguimiento].[All]" dimensionUniqueName="[Tabla1]" displayFolder="" count="0" memberValueDatatype="130" unbalanced="0"/>
    <cacheHierarchy uniqueName="[Tabla1].[Nombre_Auditor_Designado]" caption="Nombre_Auditor_Designado" attribute="1" defaultMemberUniqueName="[Tabla1].[Nombre_Auditor_Designado].[All]" allUniqueName="[Tabla1].[Nombre_Auditor_Designado].[All]" dimensionUniqueName="[Tabla1]" displayFolder="" count="0" memberValueDatatype="130" unbalanced="0"/>
    <cacheHierarchy uniqueName="[Tabla1].[Cargo_Auditor_Designado]" caption="Cargo_Auditor_Designado" attribute="1" defaultMemberUniqueName="[Tabla1].[Cargo_Auditor_Designado].[All]" allUniqueName="[Tabla1].[Cargo_Auditor_Designado].[All]" dimensionUniqueName="[Tabla1]" displayFolder="" count="0" memberValueDatatype="130" unbalanced="0"/>
    <cacheHierarchy uniqueName="[Tabla1].[Análisis]" caption="Análisis" attribute="1" defaultMemberUniqueName="[Tabla1].[Análisis].[All]" allUniqueName="[Tabla1].[Análisis].[All]" dimensionUniqueName="[Tabla1]" displayFolder="" count="0" memberValueDatatype="130" unbalanced="0"/>
    <cacheHierarchy uniqueName="[Tabla1].[Fecha_Análisis]" caption="Fecha_Análisis" attribute="1" time="1" defaultMemberUniqueName="[Tabla1].[Fecha_Análisis].[All]" allUniqueName="[Tabla1].[Fecha_Análisis].[All]" dimensionUniqueName="[Tabla1]" displayFolder="" count="0" memberValueDatatype="7" unbalanced="0"/>
    <cacheHierarchy uniqueName="[Tabla1].[Estado]" caption="Estado" attribute="1" defaultMemberUniqueName="[Tabla1].[Estado].[All]" allUniqueName="[Tabla1].[Estado].[All]" dimensionUniqueName="[Tabla1]" displayFolder="" count="0" memberValueDatatype="130" unbalanced="0"/>
    <cacheHierarchy uniqueName="[Tabla1].[Fecha_Hallazgo (año)]" caption="Fecha_Hallazgo (año)" attribute="1" defaultMemberUniqueName="[Tabla1].[Fecha_Hallazgo (año)].[All]" allUniqueName="[Tabla1].[Fecha_Hallazgo (año)].[All]" dimensionUniqueName="[Tabla1]" displayFolder="" count="0" memberValueDatatype="130" unbalanced="0"/>
    <cacheHierarchy uniqueName="[Tabla1].[Fecha_Hallazgo (trimestre)]" caption="Fecha_Hallazgo (trimestre)" attribute="1" defaultMemberUniqueName="[Tabla1].[Fecha_Hallazgo (trimestre)].[All]" allUniqueName="[Tabla1].[Fecha_Hallazgo (trimestre)].[All]" dimensionUniqueName="[Tabla1]" displayFolder="" count="0" memberValueDatatype="130" unbalanced="0"/>
    <cacheHierarchy uniqueName="[Tabla1].[Fecha_Hallazgo (mes)]" caption="Fecha_Hallazgo (mes)" attribute="1" defaultMemberUniqueName="[Tabla1].[Fecha_Hallazgo (mes)].[All]" allUniqueName="[Tabla1].[Fecha_Hallazgo (mes)].[All]" dimensionUniqueName="[Tabla1]" displayFolder="" count="0" memberValueDatatype="130" unbalanced="0"/>
    <cacheHierarchy uniqueName="[Tabla1].[Fecha_Hallazgo (índice de meses)]" caption="Fecha_Hallazgo (índice de meses)" attribute="1" defaultMemberUniqueName="[Tabla1].[Fecha_Hallazgo (índice de meses)].[All]" allUniqueName="[Tabla1].[Fecha_Hallazgo (índice de meses)].[All]" dimensionUniqueName="[Tabla1]" displayFolder="" count="0" memberValueDatatype="20" unbalanced="0" hidden="1"/>
    <cacheHierarchy uniqueName="[Measures].[__XL_Count Tabla1]" caption="__XL_Count Tabla1" measure="1" displayFolder="" measureGroup="Tabla1" count="0" hidden="1"/>
    <cacheHierarchy uniqueName="[Measures].[__No measures defined]" caption="__No measures defined" measure="1" displayFolder="" count="0" hidden="1"/>
    <cacheHierarchy uniqueName="[Measures].[Suma de Id]" caption="Suma de Id" measure="1" displayFolder="" measureGroup="Tabla1" count="0" hidden="1">
      <extLst>
        <ext xmlns:x15="http://schemas.microsoft.com/office/spreadsheetml/2010/11/main" uri="{B97F6D7D-B522-45F9-BDA1-12C45D357490}">
          <x15:cacheHierarchy aggregatedColumn="0"/>
        </ext>
      </extLst>
    </cacheHierarchy>
    <cacheHierarchy uniqueName="[Measures].[Recuento distinto de Id]" caption="Recuento distinto de Id" measure="1" displayFolder="" measureGroup="Tabla1" count="0" oneField="1" hidden="1">
      <fieldsUsage count="1">
        <fieldUsage x="1"/>
      </fieldsUsage>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Tabla1" uniqueName="[Tabla1]" caption="Tabla1"/>
  </dimensions>
  <measureGroups count="1">
    <measureGroup name="Tabla1" caption="Tabla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lliam Andrés Santamaría Cuestas" refreshedDate="46142.48761956018" backgroundQuery="1" createdVersion="8" refreshedVersion="6" minRefreshableVersion="3" recordCount="0" supportSubquery="1" supportAdvancedDrill="1">
  <cacheSource type="external" connectionId="1"/>
  <cacheFields count="3">
    <cacheField name="[Tabla1].[Estado].[Estado]" caption="Estado" numFmtId="0" hierarchy="26" level="1">
      <sharedItems count="3">
        <s v="Cerrado"/>
        <s v="En formulación"/>
        <s v="En proceso"/>
      </sharedItems>
    </cacheField>
    <cacheField name="[Tabla1].[Proceso responsable del hallazgo].[Proceso responsable del hallazgo]" caption="Proceso responsable del hallazgo" numFmtId="0" hierarchy="8" level="1">
      <sharedItems count="8">
        <s v="Contratación de bienes y servicios"/>
        <s v="Direccionamiento estratégico"/>
        <s v="Gestión de bienes y servicios"/>
        <s v="Gestión de talento humano"/>
        <s v="Investigación y aplicaciones nucleares y radiactivas"/>
        <s v="Investigación y caracterización de materiales geológicos"/>
        <s v="Licenciamiento y control de sustancias radiactivas"/>
        <s v="Relacionamiento con la ciudadanía"/>
      </sharedItems>
    </cacheField>
    <cacheField name="[Measures].[Recuento distinto de Id]" caption="Recuento distinto de Id" numFmtId="0" hierarchy="34" level="32767">
      <sharedItems/>
    </cacheField>
  </cacheFields>
  <cacheHierarchies count="35">
    <cacheHierarchy uniqueName="[Tabla1].[Id]" caption="Id" attribute="1" defaultMemberUniqueName="[Tabla1].[Id].[All]" allUniqueName="[Tabla1].[Id].[All]" dimensionUniqueName="[Tabla1]" displayFolder="" count="0" memberValueDatatype="20" unbalanced="0"/>
    <cacheHierarchy uniqueName="[Tabla1].[Tipo_Hallazgo]" caption="Tipo_Hallazgo" attribute="1" defaultMemberUniqueName="[Tabla1].[Tipo_Hallazgo].[All]" allUniqueName="[Tabla1].[Tipo_Hallazgo].[All]" dimensionUniqueName="[Tabla1]" displayFolder="" count="0" memberValueDatatype="130" unbalanced="0"/>
    <cacheHierarchy uniqueName="[Tabla1].[Fecha_Hallazgo]" caption="Fecha_Hallazgo" attribute="1" time="1" defaultMemberUniqueName="[Tabla1].[Fecha_Hallazgo].[All]" allUniqueName="[Tabla1].[Fecha_Hallazgo].[All]" dimensionUniqueName="[Tabla1]" displayFolder="" count="2" memberValueDatatype="7" unbalanced="0"/>
    <cacheHierarchy uniqueName="[Tabla1].[Origen]" caption="Origen" attribute="1" defaultMemberUniqueName="[Tabla1].[Origen].[All]" allUniqueName="[Tabla1].[Origen].[All]" dimensionUniqueName="[Tabla1]" displayFolder="" count="0" memberValueDatatype="130" unbalanced="0"/>
    <cacheHierarchy uniqueName="[Tabla1].[Quién_reporta]" caption="Quién_reporta" attribute="1" defaultMemberUniqueName="[Tabla1].[Quién_reporta].[All]" allUniqueName="[Tabla1].[Quién_reporta].[All]" dimensionUniqueName="[Tabla1]" displayFolder="" count="0" memberValueDatatype="130" unbalanced="0"/>
    <cacheHierarchy uniqueName="[Tabla1].[Responsable_reporte]" caption="Responsable_reporte" attribute="1" defaultMemberUniqueName="[Tabla1].[Responsable_reporte].[All]" allUniqueName="[Tabla1].[Responsable_reporte].[All]" dimensionUniqueName="[Tabla1]" displayFolder="" count="0" memberValueDatatype="130" unbalanced="0"/>
    <cacheHierarchy uniqueName="[Tabla1].[Criterio / Requisito]" caption="Criterio / Requisito" attribute="1" defaultMemberUniqueName="[Tabla1].[Criterio / Requisito].[All]" allUniqueName="[Tabla1].[Criterio / Requisito].[All]" dimensionUniqueName="[Tabla1]" displayFolder="" count="0" memberValueDatatype="130" unbalanced="0"/>
    <cacheHierarchy uniqueName="[Tabla1].[Descripción_Hallazgo]" caption="Descripción_Hallazgo" attribute="1" defaultMemberUniqueName="[Tabla1].[Descripción_Hallazgo].[All]" allUniqueName="[Tabla1].[Descripción_Hallazgo].[All]" dimensionUniqueName="[Tabla1]" displayFolder="" count="0" memberValueDatatype="130" unbalanced="0"/>
    <cacheHierarchy uniqueName="[Tabla1].[Proceso responsable del hallazgo]" caption="Proceso responsable del hallazgo" attribute="1" defaultMemberUniqueName="[Tabla1].[Proceso responsable del hallazgo].[All]" allUniqueName="[Tabla1].[Proceso responsable del hallazgo].[All]" dimensionUniqueName="[Tabla1]" displayFolder="" count="2" memberValueDatatype="130" unbalanced="0">
      <fieldsUsage count="2">
        <fieldUsage x="-1"/>
        <fieldUsage x="1"/>
      </fieldsUsage>
    </cacheHierarchy>
    <cacheHierarchy uniqueName="[Tabla1].[Número de radicado en el cual se reporto el hallazgo]" caption="Número de radicado en el cual se reporto el hallazgo" attribute="1" defaultMemberUniqueName="[Tabla1].[Número de radicado en el cual se reporto el hallazgo].[All]" allUniqueName="[Tabla1].[Número de radicado en el cual se reporto el hallazgo].[All]" dimensionUniqueName="[Tabla1]" displayFolder="" count="0" memberValueDatatype="130" unbalanced="0"/>
    <cacheHierarchy uniqueName="[Tabla1].[Tipo _Acción]" caption="Tipo _Acción" attribute="1" defaultMemberUniqueName="[Tabla1].[Tipo _Acción].[All]" allUniqueName="[Tabla1].[Tipo _Acción].[All]" dimensionUniqueName="[Tabla1]" displayFolder="" count="0" memberValueDatatype="130" unbalanced="0"/>
    <cacheHierarchy uniqueName="[Tabla1].[Causa_Raíz]" caption="Causa_Raíz" attribute="1" defaultMemberUniqueName="[Tabla1].[Causa_Raíz].[All]" allUniqueName="[Tabla1].[Causa_Raíz].[All]" dimensionUniqueName="[Tabla1]" displayFolder="" count="0" memberValueDatatype="130" unbalanced="0"/>
    <cacheHierarchy uniqueName="[Tabla1].[Acción]" caption="Acción" attribute="1" defaultMemberUniqueName="[Tabla1].[Acción].[All]" allUniqueName="[Tabla1].[Acción].[All]" dimensionUniqueName="[Tabla1]" displayFolder="" count="0" memberValueDatatype="130" unbalanced="0"/>
    <cacheHierarchy uniqueName="[Tabla1].[Nombre_Responsable_Acción]" caption="Nombre_Responsable_Acción" attribute="1" defaultMemberUniqueName="[Tabla1].[Nombre_Responsable_Acción].[All]" allUniqueName="[Tabla1].[Nombre_Responsable_Acción].[All]" dimensionUniqueName="[Tabla1]" displayFolder="" count="0" memberValueDatatype="130" unbalanced="0"/>
    <cacheHierarchy uniqueName="[Tabla1].[Cargo_Responsable_Acción]" caption="Cargo_Responsable_Acción" attribute="1" defaultMemberUniqueName="[Tabla1].[Cargo_Responsable_Acción].[All]" allUniqueName="[Tabla1].[Cargo_Responsable_Acción].[All]" dimensionUniqueName="[Tabla1]" displayFolder="" count="0" memberValueDatatype="130" unbalanced="0"/>
    <cacheHierarchy uniqueName="[Tabla1].[Indicador]" caption="Indicador" attribute="1" defaultMemberUniqueName="[Tabla1].[Indicador].[All]" allUniqueName="[Tabla1].[Indicador].[All]" dimensionUniqueName="[Tabla1]" displayFolder="" count="0" memberValueDatatype="130" unbalanced="0"/>
    <cacheHierarchy uniqueName="[Tabla1].[Meta]" caption="Meta" attribute="1" defaultMemberUniqueName="[Tabla1].[Meta].[All]" allUniqueName="[Tabla1].[Meta].[All]" dimensionUniqueName="[Tabla1]" displayFolder="" count="0" memberValueDatatype="130" unbalanced="0"/>
    <cacheHierarchy uniqueName="[Tabla1].[Unidad_Medida]" caption="Unidad_Medida" attribute="1" defaultMemberUniqueName="[Tabla1].[Unidad_Medida].[All]" allUniqueName="[Tabla1].[Unidad_Medida].[All]" dimensionUniqueName="[Tabla1]" displayFolder="" count="0" memberValueDatatype="130" unbalanced="0"/>
    <cacheHierarchy uniqueName="[Tabla1].[Fecha_Inicio]" caption="Fecha_Inicio" attribute="1" defaultMemberUniqueName="[Tabla1].[Fecha_Inicio].[All]" allUniqueName="[Tabla1].[Fecha_Inicio].[All]" dimensionUniqueName="[Tabla1]" displayFolder="" count="0" memberValueDatatype="130" unbalanced="0"/>
    <cacheHierarchy uniqueName="[Tabla1].[Fecha_Fin]" caption="Fecha_Fin" attribute="1" defaultMemberUniqueName="[Tabla1].[Fecha_Fin].[All]" allUniqueName="[Tabla1].[Fecha_Fin].[All]" dimensionUniqueName="[Tabla1]" displayFolder="" count="0" memberValueDatatype="130" unbalanced="0"/>
    <cacheHierarchy uniqueName="[Tabla1].[Fecha_Seguimiento]" caption="Fecha_Seguimiento" attribute="1" time="1" defaultMemberUniqueName="[Tabla1].[Fecha_Seguimiento].[All]" allUniqueName="[Tabla1].[Fecha_Seguimiento].[All]" dimensionUniqueName="[Tabla1]" displayFolder="" count="0" memberValueDatatype="7" unbalanced="0"/>
    <cacheHierarchy uniqueName="[Tabla1].[Análisis_Seguimiento]" caption="Análisis_Seguimiento" attribute="1" defaultMemberUniqueName="[Tabla1].[Análisis_Seguimiento].[All]" allUniqueName="[Tabla1].[Análisis_Seguimiento].[All]" dimensionUniqueName="[Tabla1]" displayFolder="" count="0" memberValueDatatype="130" unbalanced="0"/>
    <cacheHierarchy uniqueName="[Tabla1].[Nombre_Auditor_Designado]" caption="Nombre_Auditor_Designado" attribute="1" defaultMemberUniqueName="[Tabla1].[Nombre_Auditor_Designado].[All]" allUniqueName="[Tabla1].[Nombre_Auditor_Designado].[All]" dimensionUniqueName="[Tabla1]" displayFolder="" count="0" memberValueDatatype="130" unbalanced="0"/>
    <cacheHierarchy uniqueName="[Tabla1].[Cargo_Auditor_Designado]" caption="Cargo_Auditor_Designado" attribute="1" defaultMemberUniqueName="[Tabla1].[Cargo_Auditor_Designado].[All]" allUniqueName="[Tabla1].[Cargo_Auditor_Designado].[All]" dimensionUniqueName="[Tabla1]" displayFolder="" count="0" memberValueDatatype="130" unbalanced="0"/>
    <cacheHierarchy uniqueName="[Tabla1].[Análisis]" caption="Análisis" attribute="1" defaultMemberUniqueName="[Tabla1].[Análisis].[All]" allUniqueName="[Tabla1].[Análisis].[All]" dimensionUniqueName="[Tabla1]" displayFolder="" count="0" memberValueDatatype="130" unbalanced="0"/>
    <cacheHierarchy uniqueName="[Tabla1].[Fecha_Análisis]" caption="Fecha_Análisis" attribute="1" time="1" defaultMemberUniqueName="[Tabla1].[Fecha_Análisis].[All]" allUniqueName="[Tabla1].[Fecha_Análisis].[All]" dimensionUniqueName="[Tabla1]" displayFolder="" count="0" memberValueDatatype="7" unbalanced="0"/>
    <cacheHierarchy uniqueName="[Tabla1].[Estado]" caption="Estado" attribute="1" defaultMemberUniqueName="[Tabla1].[Estado].[All]" allUniqueName="[Tabla1].[Estado].[All]" dimensionUniqueName="[Tabla1]" displayFolder="" count="2" memberValueDatatype="130" unbalanced="0">
      <fieldsUsage count="2">
        <fieldUsage x="-1"/>
        <fieldUsage x="0"/>
      </fieldsUsage>
    </cacheHierarchy>
    <cacheHierarchy uniqueName="[Tabla1].[Fecha_Hallazgo (año)]" caption="Fecha_Hallazgo (año)" attribute="1" defaultMemberUniqueName="[Tabla1].[Fecha_Hallazgo (año)].[All]" allUniqueName="[Tabla1].[Fecha_Hallazgo (año)].[All]" dimensionUniqueName="[Tabla1]" displayFolder="" count="0" memberValueDatatype="130" unbalanced="0"/>
    <cacheHierarchy uniqueName="[Tabla1].[Fecha_Hallazgo (trimestre)]" caption="Fecha_Hallazgo (trimestre)" attribute="1" defaultMemberUniqueName="[Tabla1].[Fecha_Hallazgo (trimestre)].[All]" allUniqueName="[Tabla1].[Fecha_Hallazgo (trimestre)].[All]" dimensionUniqueName="[Tabla1]" displayFolder="" count="0" memberValueDatatype="130" unbalanced="0"/>
    <cacheHierarchy uniqueName="[Tabla1].[Fecha_Hallazgo (mes)]" caption="Fecha_Hallazgo (mes)" attribute="1" defaultMemberUniqueName="[Tabla1].[Fecha_Hallazgo (mes)].[All]" allUniqueName="[Tabla1].[Fecha_Hallazgo (mes)].[All]" dimensionUniqueName="[Tabla1]" displayFolder="" count="0" memberValueDatatype="130" unbalanced="0"/>
    <cacheHierarchy uniqueName="[Tabla1].[Fecha_Hallazgo (índice de meses)]" caption="Fecha_Hallazgo (índice de meses)" attribute="1" defaultMemberUniqueName="[Tabla1].[Fecha_Hallazgo (índice de meses)].[All]" allUniqueName="[Tabla1].[Fecha_Hallazgo (índice de meses)].[All]" dimensionUniqueName="[Tabla1]" displayFolder="" count="0" memberValueDatatype="20" unbalanced="0" hidden="1"/>
    <cacheHierarchy uniqueName="[Measures].[__XL_Count Tabla1]" caption="__XL_Count Tabla1" measure="1" displayFolder="" measureGroup="Tabla1" count="0" hidden="1"/>
    <cacheHierarchy uniqueName="[Measures].[__No measures defined]" caption="__No measures defined" measure="1" displayFolder="" count="0" hidden="1"/>
    <cacheHierarchy uniqueName="[Measures].[Suma de Id]" caption="Suma de Id" measure="1" displayFolder="" measureGroup="Tabla1" count="0" hidden="1">
      <extLst>
        <ext xmlns:x15="http://schemas.microsoft.com/office/spreadsheetml/2010/11/main" uri="{B97F6D7D-B522-45F9-BDA1-12C45D357490}">
          <x15:cacheHierarchy aggregatedColumn="0"/>
        </ext>
      </extLst>
    </cacheHierarchy>
    <cacheHierarchy uniqueName="[Measures].[Recuento distinto de Id]" caption="Recuento distinto de Id" measure="1" displayFolder="" measureGroup="Tabla1" count="0" oneField="1" hidden="1">
      <fieldsUsage count="1">
        <fieldUsage x="2"/>
      </fieldsUsage>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Tabla1" uniqueName="[Tabla1]" caption="Tabla1"/>
  </dimensions>
  <measureGroups count="1">
    <measureGroup name="Tabla1" caption="Tabla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lliam Andrés Santamaría Cuestas" refreshedDate="46142.48762349537" backgroundQuery="1" createdVersion="8" refreshedVersion="6" minRefreshableVersion="3" recordCount="0" supportSubquery="1" supportAdvancedDrill="1">
  <cacheSource type="external" connectionId="1"/>
  <cacheFields count="3">
    <cacheField name="[Measures].[Recuento distinto de Id]" caption="Recuento distinto de Id" numFmtId="0" hierarchy="34" level="32767">
      <sharedItems/>
    </cacheField>
    <cacheField name="[Tabla1].[Estado].[Estado]" caption="Estado" numFmtId="0" hierarchy="26" level="1">
      <sharedItems count="3">
        <s v="Cerrado"/>
        <s v="En formulación"/>
        <s v="En proceso"/>
      </sharedItems>
    </cacheField>
    <cacheField name="[Tabla1].[Proceso responsable del hallazgo].[Proceso responsable del hallazgo]" caption="Proceso responsable del hallazgo" numFmtId="0" hierarchy="8" level="1">
      <sharedItems containsSemiMixedTypes="0" containsString="0"/>
    </cacheField>
  </cacheFields>
  <cacheHierarchies count="35">
    <cacheHierarchy uniqueName="[Tabla1].[Id]" caption="Id" attribute="1" defaultMemberUniqueName="[Tabla1].[Id].[All]" allUniqueName="[Tabla1].[Id].[All]" dimensionUniqueName="[Tabla1]" displayFolder="" count="0" memberValueDatatype="20" unbalanced="0"/>
    <cacheHierarchy uniqueName="[Tabla1].[Tipo_Hallazgo]" caption="Tipo_Hallazgo" attribute="1" defaultMemberUniqueName="[Tabla1].[Tipo_Hallazgo].[All]" allUniqueName="[Tabla1].[Tipo_Hallazgo].[All]" dimensionUniqueName="[Tabla1]" displayFolder="" count="0" memberValueDatatype="130" unbalanced="0"/>
    <cacheHierarchy uniqueName="[Tabla1].[Fecha_Hallazgo]" caption="Fecha_Hallazgo" attribute="1" time="1" defaultMemberUniqueName="[Tabla1].[Fecha_Hallazgo].[All]" allUniqueName="[Tabla1].[Fecha_Hallazgo].[All]" dimensionUniqueName="[Tabla1]" displayFolder="" count="2" memberValueDatatype="7" unbalanced="0"/>
    <cacheHierarchy uniqueName="[Tabla1].[Origen]" caption="Origen" attribute="1" defaultMemberUniqueName="[Tabla1].[Origen].[All]" allUniqueName="[Tabla1].[Origen].[All]" dimensionUniqueName="[Tabla1]" displayFolder="" count="0" memberValueDatatype="130" unbalanced="0"/>
    <cacheHierarchy uniqueName="[Tabla1].[Quién_reporta]" caption="Quién_reporta" attribute="1" defaultMemberUniqueName="[Tabla1].[Quién_reporta].[All]" allUniqueName="[Tabla1].[Quién_reporta].[All]" dimensionUniqueName="[Tabla1]" displayFolder="" count="0" memberValueDatatype="130" unbalanced="0"/>
    <cacheHierarchy uniqueName="[Tabla1].[Responsable_reporte]" caption="Responsable_reporte" attribute="1" defaultMemberUniqueName="[Tabla1].[Responsable_reporte].[All]" allUniqueName="[Tabla1].[Responsable_reporte].[All]" dimensionUniqueName="[Tabla1]" displayFolder="" count="0" memberValueDatatype="130" unbalanced="0"/>
    <cacheHierarchy uniqueName="[Tabla1].[Criterio / Requisito]" caption="Criterio / Requisito" attribute="1" defaultMemberUniqueName="[Tabla1].[Criterio / Requisito].[All]" allUniqueName="[Tabla1].[Criterio / Requisito].[All]" dimensionUniqueName="[Tabla1]" displayFolder="" count="0" memberValueDatatype="130" unbalanced="0"/>
    <cacheHierarchy uniqueName="[Tabla1].[Descripción_Hallazgo]" caption="Descripción_Hallazgo" attribute="1" defaultMemberUniqueName="[Tabla1].[Descripción_Hallazgo].[All]" allUniqueName="[Tabla1].[Descripción_Hallazgo].[All]" dimensionUniqueName="[Tabla1]" displayFolder="" count="0" memberValueDatatype="130" unbalanced="0"/>
    <cacheHierarchy uniqueName="[Tabla1].[Proceso responsable del hallazgo]" caption="Proceso responsable del hallazgo" attribute="1" defaultMemberUniqueName="[Tabla1].[Proceso responsable del hallazgo].[All]" allUniqueName="[Tabla1].[Proceso responsable del hallazgo].[All]" dimensionUniqueName="[Tabla1]" displayFolder="" count="2" memberValueDatatype="130" unbalanced="0">
      <fieldsUsage count="2">
        <fieldUsage x="-1"/>
        <fieldUsage x="2"/>
      </fieldsUsage>
    </cacheHierarchy>
    <cacheHierarchy uniqueName="[Tabla1].[Número de radicado en el cual se reporto el hallazgo]" caption="Número de radicado en el cual se reporto el hallazgo" attribute="1" defaultMemberUniqueName="[Tabla1].[Número de radicado en el cual se reporto el hallazgo].[All]" allUniqueName="[Tabla1].[Número de radicado en el cual se reporto el hallazgo].[All]" dimensionUniqueName="[Tabla1]" displayFolder="" count="0" memberValueDatatype="130" unbalanced="0"/>
    <cacheHierarchy uniqueName="[Tabla1].[Tipo _Acción]" caption="Tipo _Acción" attribute="1" defaultMemberUniqueName="[Tabla1].[Tipo _Acción].[All]" allUniqueName="[Tabla1].[Tipo _Acción].[All]" dimensionUniqueName="[Tabla1]" displayFolder="" count="0" memberValueDatatype="130" unbalanced="0"/>
    <cacheHierarchy uniqueName="[Tabla1].[Causa_Raíz]" caption="Causa_Raíz" attribute="1" defaultMemberUniqueName="[Tabla1].[Causa_Raíz].[All]" allUniqueName="[Tabla1].[Causa_Raíz].[All]" dimensionUniqueName="[Tabla1]" displayFolder="" count="0" memberValueDatatype="130" unbalanced="0"/>
    <cacheHierarchy uniqueName="[Tabla1].[Acción]" caption="Acción" attribute="1" defaultMemberUniqueName="[Tabla1].[Acción].[All]" allUniqueName="[Tabla1].[Acción].[All]" dimensionUniqueName="[Tabla1]" displayFolder="" count="0" memberValueDatatype="130" unbalanced="0"/>
    <cacheHierarchy uniqueName="[Tabla1].[Nombre_Responsable_Acción]" caption="Nombre_Responsable_Acción" attribute="1" defaultMemberUniqueName="[Tabla1].[Nombre_Responsable_Acción].[All]" allUniqueName="[Tabla1].[Nombre_Responsable_Acción].[All]" dimensionUniqueName="[Tabla1]" displayFolder="" count="0" memberValueDatatype="130" unbalanced="0"/>
    <cacheHierarchy uniqueName="[Tabla1].[Cargo_Responsable_Acción]" caption="Cargo_Responsable_Acción" attribute="1" defaultMemberUniqueName="[Tabla1].[Cargo_Responsable_Acción].[All]" allUniqueName="[Tabla1].[Cargo_Responsable_Acción].[All]" dimensionUniqueName="[Tabla1]" displayFolder="" count="0" memberValueDatatype="130" unbalanced="0"/>
    <cacheHierarchy uniqueName="[Tabla1].[Indicador]" caption="Indicador" attribute="1" defaultMemberUniqueName="[Tabla1].[Indicador].[All]" allUniqueName="[Tabla1].[Indicador].[All]" dimensionUniqueName="[Tabla1]" displayFolder="" count="0" memberValueDatatype="130" unbalanced="0"/>
    <cacheHierarchy uniqueName="[Tabla1].[Meta]" caption="Meta" attribute="1" defaultMemberUniqueName="[Tabla1].[Meta].[All]" allUniqueName="[Tabla1].[Meta].[All]" dimensionUniqueName="[Tabla1]" displayFolder="" count="0" memberValueDatatype="130" unbalanced="0"/>
    <cacheHierarchy uniqueName="[Tabla1].[Unidad_Medida]" caption="Unidad_Medida" attribute="1" defaultMemberUniqueName="[Tabla1].[Unidad_Medida].[All]" allUniqueName="[Tabla1].[Unidad_Medida].[All]" dimensionUniqueName="[Tabla1]" displayFolder="" count="0" memberValueDatatype="130" unbalanced="0"/>
    <cacheHierarchy uniqueName="[Tabla1].[Fecha_Inicio]" caption="Fecha_Inicio" attribute="1" defaultMemberUniqueName="[Tabla1].[Fecha_Inicio].[All]" allUniqueName="[Tabla1].[Fecha_Inicio].[All]" dimensionUniqueName="[Tabla1]" displayFolder="" count="0" memberValueDatatype="130" unbalanced="0"/>
    <cacheHierarchy uniqueName="[Tabla1].[Fecha_Fin]" caption="Fecha_Fin" attribute="1" defaultMemberUniqueName="[Tabla1].[Fecha_Fin].[All]" allUniqueName="[Tabla1].[Fecha_Fin].[All]" dimensionUniqueName="[Tabla1]" displayFolder="" count="0" memberValueDatatype="130" unbalanced="0"/>
    <cacheHierarchy uniqueName="[Tabla1].[Fecha_Seguimiento]" caption="Fecha_Seguimiento" attribute="1" time="1" defaultMemberUniqueName="[Tabla1].[Fecha_Seguimiento].[All]" allUniqueName="[Tabla1].[Fecha_Seguimiento].[All]" dimensionUniqueName="[Tabla1]" displayFolder="" count="0" memberValueDatatype="7" unbalanced="0"/>
    <cacheHierarchy uniqueName="[Tabla1].[Análisis_Seguimiento]" caption="Análisis_Seguimiento" attribute="1" defaultMemberUniqueName="[Tabla1].[Análisis_Seguimiento].[All]" allUniqueName="[Tabla1].[Análisis_Seguimiento].[All]" dimensionUniqueName="[Tabla1]" displayFolder="" count="0" memberValueDatatype="130" unbalanced="0"/>
    <cacheHierarchy uniqueName="[Tabla1].[Nombre_Auditor_Designado]" caption="Nombre_Auditor_Designado" attribute="1" defaultMemberUniqueName="[Tabla1].[Nombre_Auditor_Designado].[All]" allUniqueName="[Tabla1].[Nombre_Auditor_Designado].[All]" dimensionUniqueName="[Tabla1]" displayFolder="" count="0" memberValueDatatype="130" unbalanced="0"/>
    <cacheHierarchy uniqueName="[Tabla1].[Cargo_Auditor_Designado]" caption="Cargo_Auditor_Designado" attribute="1" defaultMemberUniqueName="[Tabla1].[Cargo_Auditor_Designado].[All]" allUniqueName="[Tabla1].[Cargo_Auditor_Designado].[All]" dimensionUniqueName="[Tabla1]" displayFolder="" count="0" memberValueDatatype="130" unbalanced="0"/>
    <cacheHierarchy uniqueName="[Tabla1].[Análisis]" caption="Análisis" attribute="1" defaultMemberUniqueName="[Tabla1].[Análisis].[All]" allUniqueName="[Tabla1].[Análisis].[All]" dimensionUniqueName="[Tabla1]" displayFolder="" count="0" memberValueDatatype="130" unbalanced="0"/>
    <cacheHierarchy uniqueName="[Tabla1].[Fecha_Análisis]" caption="Fecha_Análisis" attribute="1" time="1" defaultMemberUniqueName="[Tabla1].[Fecha_Análisis].[All]" allUniqueName="[Tabla1].[Fecha_Análisis].[All]" dimensionUniqueName="[Tabla1]" displayFolder="" count="0" memberValueDatatype="7" unbalanced="0"/>
    <cacheHierarchy uniqueName="[Tabla1].[Estado]" caption="Estado" attribute="1" defaultMemberUniqueName="[Tabla1].[Estado].[All]" allUniqueName="[Tabla1].[Estado].[All]" dimensionUniqueName="[Tabla1]" displayFolder="" count="2" memberValueDatatype="130" unbalanced="0">
      <fieldsUsage count="2">
        <fieldUsage x="-1"/>
        <fieldUsage x="1"/>
      </fieldsUsage>
    </cacheHierarchy>
    <cacheHierarchy uniqueName="[Tabla1].[Fecha_Hallazgo (año)]" caption="Fecha_Hallazgo (año)" attribute="1" defaultMemberUniqueName="[Tabla1].[Fecha_Hallazgo (año)].[All]" allUniqueName="[Tabla1].[Fecha_Hallazgo (año)].[All]" dimensionUniqueName="[Tabla1]" displayFolder="" count="0" memberValueDatatype="130" unbalanced="0"/>
    <cacheHierarchy uniqueName="[Tabla1].[Fecha_Hallazgo (trimestre)]" caption="Fecha_Hallazgo (trimestre)" attribute="1" defaultMemberUniqueName="[Tabla1].[Fecha_Hallazgo (trimestre)].[All]" allUniqueName="[Tabla1].[Fecha_Hallazgo (trimestre)].[All]" dimensionUniqueName="[Tabla1]" displayFolder="" count="0" memberValueDatatype="130" unbalanced="0"/>
    <cacheHierarchy uniqueName="[Tabla1].[Fecha_Hallazgo (mes)]" caption="Fecha_Hallazgo (mes)" attribute="1" defaultMemberUniqueName="[Tabla1].[Fecha_Hallazgo (mes)].[All]" allUniqueName="[Tabla1].[Fecha_Hallazgo (mes)].[All]" dimensionUniqueName="[Tabla1]" displayFolder="" count="0" memberValueDatatype="130" unbalanced="0"/>
    <cacheHierarchy uniqueName="[Tabla1].[Fecha_Hallazgo (índice de meses)]" caption="Fecha_Hallazgo (índice de meses)" attribute="1" defaultMemberUniqueName="[Tabla1].[Fecha_Hallazgo (índice de meses)].[All]" allUniqueName="[Tabla1].[Fecha_Hallazgo (índice de meses)].[All]" dimensionUniqueName="[Tabla1]" displayFolder="" count="0" memberValueDatatype="20" unbalanced="0" hidden="1"/>
    <cacheHierarchy uniqueName="[Measures].[__XL_Count Tabla1]" caption="__XL_Count Tabla1" measure="1" displayFolder="" measureGroup="Tabla1" count="0" hidden="1"/>
    <cacheHierarchy uniqueName="[Measures].[__No measures defined]" caption="__No measures defined" measure="1" displayFolder="" count="0" hidden="1"/>
    <cacheHierarchy uniqueName="[Measures].[Suma de Id]" caption="Suma de Id" measure="1" displayFolder="" measureGroup="Tabla1" count="0" hidden="1">
      <extLst>
        <ext xmlns:x15="http://schemas.microsoft.com/office/spreadsheetml/2010/11/main" uri="{B97F6D7D-B522-45F9-BDA1-12C45D357490}">
          <x15:cacheHierarchy aggregatedColumn="0"/>
        </ext>
      </extLst>
    </cacheHierarchy>
    <cacheHierarchy uniqueName="[Measures].[Recuento distinto de Id]" caption="Recuento distinto de Id" measure="1" displayFolder="" measureGroup="Tabla1" count="0" oneField="1" hidden="1">
      <fieldsUsage count="1">
        <fieldUsage x="0"/>
      </fieldsUsage>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Tabla1" uniqueName="[Tabla1]" caption="Tabla1"/>
  </dimensions>
  <measureGroups count="1">
    <measureGroup name="Tabla1" caption="Tabla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ika Marcela Huari Mateus" refreshedDate="46140.38125914352" createdVersion="8" refreshedVersion="8" minRefreshableVersion="3" recordCount="34">
  <cacheSource type="worksheet">
    <worksheetSource name="A1" sheet="Tablero de Control - SIGI"/>
  </cacheSource>
  <cacheFields count="27">
    <cacheField name="Id" numFmtId="165">
      <sharedItems containsSemiMixedTypes="0" containsString="0" containsNumber="1" containsInteger="1" minValue="1" maxValue="34"/>
    </cacheField>
    <cacheField name="Tipo_Hallazgo" numFmtId="0">
      <sharedItems/>
    </cacheField>
    <cacheField name="Fecha_Hallazgo" numFmtId="164">
      <sharedItems containsSemiMixedTypes="0" containsNonDate="0" containsDate="1" containsString="0" minDate="2024-12-30T00:00:00" maxDate="2026-03-26T00:00:00"/>
    </cacheField>
    <cacheField name="Origen" numFmtId="0">
      <sharedItems/>
    </cacheField>
    <cacheField name="Quién_reporta" numFmtId="0">
      <sharedItems/>
    </cacheField>
    <cacheField name="Responsable_reporte" numFmtId="0">
      <sharedItems/>
    </cacheField>
    <cacheField name="Criterio / Requisito" numFmtId="0">
      <sharedItems longText="1"/>
    </cacheField>
    <cacheField name="Descripción_Hallazgo" numFmtId="0">
      <sharedItems longText="1"/>
    </cacheField>
    <cacheField name="Proceso responsable del hallazgo" numFmtId="0">
      <sharedItems count="6">
        <s v="Gestión de tecnología de la información y las comunicaciones"/>
        <s v="Gestion documental"/>
        <s v="Gestion financiera"/>
        <s v="Contratación de bienes y servicios"/>
        <s v="Control Disciplinario Interno"/>
        <s v="Direccionamiento estratégico"/>
      </sharedItems>
    </cacheField>
    <cacheField name="Número de radicado en el cual se reporto el hallazgo" numFmtId="0">
      <sharedItems/>
    </cacheField>
    <cacheField name="Tipo _Acción" numFmtId="0">
      <sharedItems/>
    </cacheField>
    <cacheField name="Causa_Raíz" numFmtId="0">
      <sharedItems longText="1"/>
    </cacheField>
    <cacheField name="Acción" numFmtId="0">
      <sharedItems longText="1"/>
    </cacheField>
    <cacheField name="Nombre_Responsable_Acción" numFmtId="0">
      <sharedItems/>
    </cacheField>
    <cacheField name="Cargo_Responsable_Acción" numFmtId="0">
      <sharedItems/>
    </cacheField>
    <cacheField name="Indicador" numFmtId="0">
      <sharedItems longText="1"/>
    </cacheField>
    <cacheField name="Meta" numFmtId="0">
      <sharedItems containsSemiMixedTypes="0" containsString="0" containsNumber="1" containsInteger="1" minValue="1" maxValue="100"/>
    </cacheField>
    <cacheField name="Unidad_Medida" numFmtId="0">
      <sharedItems/>
    </cacheField>
    <cacheField name="Fecha_Inicio" numFmtId="164">
      <sharedItems containsSemiMixedTypes="0" containsNonDate="0" containsDate="1" containsString="0" minDate="2025-01-07T00:00:00" maxDate="2026-12-02T00:00:00"/>
    </cacheField>
    <cacheField name="Fecha_Fin" numFmtId="164">
      <sharedItems containsSemiMixedTypes="0" containsNonDate="0" containsDate="1" containsString="0" minDate="2025-12-22T00:00:00" maxDate="2027-02-26T00:00:00"/>
    </cacheField>
    <cacheField name="Fecha_Seguimiento" numFmtId="0">
      <sharedItems containsDate="1" containsBlank="1" containsMixedTypes="1" minDate="2026-04-07T00:00:00" maxDate="2026-04-14T00:00:00"/>
    </cacheField>
    <cacheField name="Análisis_Seguimiento" numFmtId="0">
      <sharedItems containsBlank="1" longText="1"/>
    </cacheField>
    <cacheField name="Nombre_Auditor_Designado" numFmtId="0">
      <sharedItems/>
    </cacheField>
    <cacheField name="Cargo_Auditor_Designado" numFmtId="0">
      <sharedItems/>
    </cacheField>
    <cacheField name="Análisis" numFmtId="0">
      <sharedItems longText="1"/>
    </cacheField>
    <cacheField name="Fecha_Análisis" numFmtId="164">
      <sharedItems containsDate="1" containsMixedTypes="1" minDate="2026-04-14T00:00:00" maxDate="2026-04-22T00:00:00"/>
    </cacheField>
    <cacheField name="Estado" numFmtId="0">
      <sharedItems count="2">
        <s v="Cerrado"/>
        <s v="En proceso"/>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lliam Andrés Santamaría Cuestas" refreshedDate="46142.48760277778" backgroundQuery="1" createdVersion="3" refreshedVersion="6" minRefreshableVersion="3" recordCount="0" supportSubquery="1" supportAdvancedDrill="1">
  <cacheSource type="external" connectionId="1">
    <extLst>
      <ext xmlns:x14="http://schemas.microsoft.com/office/spreadsheetml/2009/9/main" uri="{F057638F-6D5F-4e77-A914-E7F072B9BCA8}">
        <x14:sourceConnection name="ThisWorkbookDataModel"/>
      </ext>
    </extLst>
  </cacheSource>
  <cacheFields count="0"/>
  <cacheHierarchies count="35">
    <cacheHierarchy uniqueName="[Tabla1].[Id]" caption="Id" attribute="1" defaultMemberUniqueName="[Tabla1].[Id].[All]" allUniqueName="[Tabla1].[Id].[All]" dimensionUniqueName="[Tabla1]" displayFolder="" count="0" memberValueDatatype="20" unbalanced="0"/>
    <cacheHierarchy uniqueName="[Tabla1].[Tipo_Hallazgo]" caption="Tipo_Hallazgo" attribute="1" defaultMemberUniqueName="[Tabla1].[Tipo_Hallazgo].[All]" allUniqueName="[Tabla1].[Tipo_Hallazgo].[All]" dimensionUniqueName="[Tabla1]" displayFolder="" count="0" memberValueDatatype="130" unbalanced="0"/>
    <cacheHierarchy uniqueName="[Tabla1].[Fecha_Hallazgo]" caption="Fecha_Hallazgo" attribute="1" time="1" defaultMemberUniqueName="[Tabla1].[Fecha_Hallazgo].[All]" allUniqueName="[Tabla1].[Fecha_Hallazgo].[All]" dimensionUniqueName="[Tabla1]" displayFolder="" count="0" memberValueDatatype="7" unbalanced="0"/>
    <cacheHierarchy uniqueName="[Tabla1].[Origen]" caption="Origen" attribute="1" defaultMemberUniqueName="[Tabla1].[Origen].[All]" allUniqueName="[Tabla1].[Origen].[All]" dimensionUniqueName="[Tabla1]" displayFolder="" count="0" memberValueDatatype="130" unbalanced="0"/>
    <cacheHierarchy uniqueName="[Tabla1].[Quién_reporta]" caption="Quién_reporta" attribute="1" defaultMemberUniqueName="[Tabla1].[Quién_reporta].[All]" allUniqueName="[Tabla1].[Quién_reporta].[All]" dimensionUniqueName="[Tabla1]" displayFolder="" count="0" memberValueDatatype="130" unbalanced="0"/>
    <cacheHierarchy uniqueName="[Tabla1].[Responsable_reporte]" caption="Responsable_reporte" attribute="1" defaultMemberUniqueName="[Tabla1].[Responsable_reporte].[All]" allUniqueName="[Tabla1].[Responsable_reporte].[All]" dimensionUniqueName="[Tabla1]" displayFolder="" count="0" memberValueDatatype="130" unbalanced="0"/>
    <cacheHierarchy uniqueName="[Tabla1].[Criterio / Requisito]" caption="Criterio / Requisito" attribute="1" defaultMemberUniqueName="[Tabla1].[Criterio / Requisito].[All]" allUniqueName="[Tabla1].[Criterio / Requisito].[All]" dimensionUniqueName="[Tabla1]" displayFolder="" count="0" memberValueDatatype="130" unbalanced="0"/>
    <cacheHierarchy uniqueName="[Tabla1].[Descripción_Hallazgo]" caption="Descripción_Hallazgo" attribute="1" defaultMemberUniqueName="[Tabla1].[Descripción_Hallazgo].[All]" allUniqueName="[Tabla1].[Descripción_Hallazgo].[All]" dimensionUniqueName="[Tabla1]" displayFolder="" count="0" memberValueDatatype="130" unbalanced="0"/>
    <cacheHierarchy uniqueName="[Tabla1].[Proceso responsable del hallazgo]" caption="Proceso responsable del hallazgo" attribute="1" defaultMemberUniqueName="[Tabla1].[Proceso responsable del hallazgo].[All]" allUniqueName="[Tabla1].[Proceso responsable del hallazgo].[All]" dimensionUniqueName="[Tabla1]" displayFolder="" count="2" memberValueDatatype="130" unbalanced="0"/>
    <cacheHierarchy uniqueName="[Tabla1].[Número de radicado en el cual se reporto el hallazgo]" caption="Número de radicado en el cual se reporto el hallazgo" attribute="1" defaultMemberUniqueName="[Tabla1].[Número de radicado en el cual se reporto el hallazgo].[All]" allUniqueName="[Tabla1].[Número de radicado en el cual se reporto el hallazgo].[All]" dimensionUniqueName="[Tabla1]" displayFolder="" count="0" memberValueDatatype="130" unbalanced="0"/>
    <cacheHierarchy uniqueName="[Tabla1].[Tipo _Acción]" caption="Tipo _Acción" attribute="1" defaultMemberUniqueName="[Tabla1].[Tipo _Acción].[All]" allUniqueName="[Tabla1].[Tipo _Acción].[All]" dimensionUniqueName="[Tabla1]" displayFolder="" count="0" memberValueDatatype="130" unbalanced="0"/>
    <cacheHierarchy uniqueName="[Tabla1].[Causa_Raíz]" caption="Causa_Raíz" attribute="1" defaultMemberUniqueName="[Tabla1].[Causa_Raíz].[All]" allUniqueName="[Tabla1].[Causa_Raíz].[All]" dimensionUniqueName="[Tabla1]" displayFolder="" count="0" memberValueDatatype="130" unbalanced="0"/>
    <cacheHierarchy uniqueName="[Tabla1].[Acción]" caption="Acción" attribute="1" defaultMemberUniqueName="[Tabla1].[Acción].[All]" allUniqueName="[Tabla1].[Acción].[All]" dimensionUniqueName="[Tabla1]" displayFolder="" count="0" memberValueDatatype="130" unbalanced="0"/>
    <cacheHierarchy uniqueName="[Tabla1].[Nombre_Responsable_Acción]" caption="Nombre_Responsable_Acción" attribute="1" defaultMemberUniqueName="[Tabla1].[Nombre_Responsable_Acción].[All]" allUniqueName="[Tabla1].[Nombre_Responsable_Acción].[All]" dimensionUniqueName="[Tabla1]" displayFolder="" count="0" memberValueDatatype="130" unbalanced="0"/>
    <cacheHierarchy uniqueName="[Tabla1].[Cargo_Responsable_Acción]" caption="Cargo_Responsable_Acción" attribute="1" defaultMemberUniqueName="[Tabla1].[Cargo_Responsable_Acción].[All]" allUniqueName="[Tabla1].[Cargo_Responsable_Acción].[All]" dimensionUniqueName="[Tabla1]" displayFolder="" count="0" memberValueDatatype="130" unbalanced="0"/>
    <cacheHierarchy uniqueName="[Tabla1].[Indicador]" caption="Indicador" attribute="1" defaultMemberUniqueName="[Tabla1].[Indicador].[All]" allUniqueName="[Tabla1].[Indicador].[All]" dimensionUniqueName="[Tabla1]" displayFolder="" count="0" memberValueDatatype="130" unbalanced="0"/>
    <cacheHierarchy uniqueName="[Tabla1].[Meta]" caption="Meta" attribute="1" defaultMemberUniqueName="[Tabla1].[Meta].[All]" allUniqueName="[Tabla1].[Meta].[All]" dimensionUniqueName="[Tabla1]" displayFolder="" count="0" memberValueDatatype="130" unbalanced="0"/>
    <cacheHierarchy uniqueName="[Tabla1].[Unidad_Medida]" caption="Unidad_Medida" attribute="1" defaultMemberUniqueName="[Tabla1].[Unidad_Medida].[All]" allUniqueName="[Tabla1].[Unidad_Medida].[All]" dimensionUniqueName="[Tabla1]" displayFolder="" count="0" memberValueDatatype="130" unbalanced="0"/>
    <cacheHierarchy uniqueName="[Tabla1].[Fecha_Inicio]" caption="Fecha_Inicio" attribute="1" defaultMemberUniqueName="[Tabla1].[Fecha_Inicio].[All]" allUniqueName="[Tabla1].[Fecha_Inicio].[All]" dimensionUniqueName="[Tabla1]" displayFolder="" count="0" memberValueDatatype="130" unbalanced="0"/>
    <cacheHierarchy uniqueName="[Tabla1].[Fecha_Fin]" caption="Fecha_Fin" attribute="1" defaultMemberUniqueName="[Tabla1].[Fecha_Fin].[All]" allUniqueName="[Tabla1].[Fecha_Fin].[All]" dimensionUniqueName="[Tabla1]" displayFolder="" count="0" memberValueDatatype="130" unbalanced="0"/>
    <cacheHierarchy uniqueName="[Tabla1].[Fecha_Seguimiento]" caption="Fecha_Seguimiento" attribute="1" time="1" defaultMemberUniqueName="[Tabla1].[Fecha_Seguimiento].[All]" allUniqueName="[Tabla1].[Fecha_Seguimiento].[All]" dimensionUniqueName="[Tabla1]" displayFolder="" count="0" memberValueDatatype="7" unbalanced="0"/>
    <cacheHierarchy uniqueName="[Tabla1].[Análisis_Seguimiento]" caption="Análisis_Seguimiento" attribute="1" defaultMemberUniqueName="[Tabla1].[Análisis_Seguimiento].[All]" allUniqueName="[Tabla1].[Análisis_Seguimiento].[All]" dimensionUniqueName="[Tabla1]" displayFolder="" count="0" memberValueDatatype="130" unbalanced="0"/>
    <cacheHierarchy uniqueName="[Tabla1].[Nombre_Auditor_Designado]" caption="Nombre_Auditor_Designado" attribute="1" defaultMemberUniqueName="[Tabla1].[Nombre_Auditor_Designado].[All]" allUniqueName="[Tabla1].[Nombre_Auditor_Designado].[All]" dimensionUniqueName="[Tabla1]" displayFolder="" count="0" memberValueDatatype="130" unbalanced="0"/>
    <cacheHierarchy uniqueName="[Tabla1].[Cargo_Auditor_Designado]" caption="Cargo_Auditor_Designado" attribute="1" defaultMemberUniqueName="[Tabla1].[Cargo_Auditor_Designado].[All]" allUniqueName="[Tabla1].[Cargo_Auditor_Designado].[All]" dimensionUniqueName="[Tabla1]" displayFolder="" count="0" memberValueDatatype="130" unbalanced="0"/>
    <cacheHierarchy uniqueName="[Tabla1].[Análisis]" caption="Análisis" attribute="1" defaultMemberUniqueName="[Tabla1].[Análisis].[All]" allUniqueName="[Tabla1].[Análisis].[All]" dimensionUniqueName="[Tabla1]" displayFolder="" count="0" memberValueDatatype="130" unbalanced="0"/>
    <cacheHierarchy uniqueName="[Tabla1].[Fecha_Análisis]" caption="Fecha_Análisis" attribute="1" time="1" defaultMemberUniqueName="[Tabla1].[Fecha_Análisis].[All]" allUniqueName="[Tabla1].[Fecha_Análisis].[All]" dimensionUniqueName="[Tabla1]" displayFolder="" count="0" memberValueDatatype="7" unbalanced="0"/>
    <cacheHierarchy uniqueName="[Tabla1].[Estado]" caption="Estado" attribute="1" defaultMemberUniqueName="[Tabla1].[Estado].[All]" allUniqueName="[Tabla1].[Estado].[All]" dimensionUniqueName="[Tabla1]" displayFolder="" count="0" memberValueDatatype="130" unbalanced="0"/>
    <cacheHierarchy uniqueName="[Tabla1].[Fecha_Hallazgo (año)]" caption="Fecha_Hallazgo (año)" attribute="1" defaultMemberUniqueName="[Tabla1].[Fecha_Hallazgo (año)].[All]" allUniqueName="[Tabla1].[Fecha_Hallazgo (año)].[All]" dimensionUniqueName="[Tabla1]" displayFolder="" count="0" memberValueDatatype="130" unbalanced="0"/>
    <cacheHierarchy uniqueName="[Tabla1].[Fecha_Hallazgo (trimestre)]" caption="Fecha_Hallazgo (trimestre)" attribute="1" defaultMemberUniqueName="[Tabla1].[Fecha_Hallazgo (trimestre)].[All]" allUniqueName="[Tabla1].[Fecha_Hallazgo (trimestre)].[All]" dimensionUniqueName="[Tabla1]" displayFolder="" count="0" memberValueDatatype="130" unbalanced="0"/>
    <cacheHierarchy uniqueName="[Tabla1].[Fecha_Hallazgo (mes)]" caption="Fecha_Hallazgo (mes)" attribute="1" defaultMemberUniqueName="[Tabla1].[Fecha_Hallazgo (mes)].[All]" allUniqueName="[Tabla1].[Fecha_Hallazgo (mes)].[All]" dimensionUniqueName="[Tabla1]" displayFolder="" count="0" memberValueDatatype="130" unbalanced="0"/>
    <cacheHierarchy uniqueName="[Tabla1].[Fecha_Hallazgo (índice de meses)]" caption="Fecha_Hallazgo (índice de meses)" attribute="1" defaultMemberUniqueName="[Tabla1].[Fecha_Hallazgo (índice de meses)].[All]" allUniqueName="[Tabla1].[Fecha_Hallazgo (índice de meses)].[All]" dimensionUniqueName="[Tabla1]" displayFolder="" count="0" memberValueDatatype="20" unbalanced="0" hidden="1"/>
    <cacheHierarchy uniqueName="[Measures].[__XL_Count Tabla1]" caption="__XL_Count Tabla1" measure="1" displayFolder="" measureGroup="Tabla1" count="0" hidden="1"/>
    <cacheHierarchy uniqueName="[Measures].[__No measures defined]" caption="__No measures defined" measure="1" displayFolder="" count="0" hidden="1"/>
    <cacheHierarchy uniqueName="[Measures].[Suma de Id]" caption="Suma de Id" measure="1" displayFolder="" measureGroup="Tabla1" count="0" hidden="1">
      <extLst>
        <ext xmlns:x15="http://schemas.microsoft.com/office/spreadsheetml/2010/11/main" uri="{B97F6D7D-B522-45F9-BDA1-12C45D357490}">
          <x15:cacheHierarchy aggregatedColumn="0"/>
        </ext>
      </extLst>
    </cacheHierarchy>
    <cacheHierarchy uniqueName="[Measures].[Recuento distinto de Id]" caption="Recuento distinto de Id" measure="1" displayFolder="" measureGroup="Tabla1" count="0" hidden="1">
      <extLst>
        <ext xmlns:x15="http://schemas.microsoft.com/office/spreadsheetml/2010/11/main" uri="{B97F6D7D-B522-45F9-BDA1-12C45D357490}">
          <x15:cacheHierarchy aggregatedColumn="0"/>
        </ext>
      </extLst>
    </cacheHierarchy>
  </cacheHierarchies>
  <kpis count="0"/>
  <extLst>
    <ext xmlns:x14="http://schemas.microsoft.com/office/spreadsheetml/2009/9/main" uri="{725AE2AE-9491-48be-B2B4-4EB974FC3084}">
      <x14:pivotCacheDefinition slicerData="1" pivotCacheId="2007718204"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saveData="0" refreshedBy="William Andrés Santamaría Cuestas" refreshedDate="46142.487605439812" backgroundQuery="1" createdVersion="3" refreshedVersion="6" minRefreshableVersion="3" recordCount="0" supportSubquery="1" supportAdvancedDrill="1">
  <cacheSource type="external" connectionId="1">
    <extLst>
      <ext xmlns:x14="http://schemas.microsoft.com/office/spreadsheetml/2009/9/main" uri="{F057638F-6D5F-4e77-A914-E7F072B9BCA8}">
        <x14:sourceConnection name="ThisWorkbookDataModel"/>
      </ext>
    </extLst>
  </cacheSource>
  <cacheFields count="0"/>
  <cacheHierarchies count="35">
    <cacheHierarchy uniqueName="[Tabla1].[Id]" caption="Id" attribute="1" defaultMemberUniqueName="[Tabla1].[Id].[All]" allUniqueName="[Tabla1].[Id].[All]" dimensionUniqueName="[Tabla1]" displayFolder="" count="0" memberValueDatatype="20" unbalanced="0"/>
    <cacheHierarchy uniqueName="[Tabla1].[Tipo_Hallazgo]" caption="Tipo_Hallazgo" attribute="1" defaultMemberUniqueName="[Tabla1].[Tipo_Hallazgo].[All]" allUniqueName="[Tabla1].[Tipo_Hallazgo].[All]" dimensionUniqueName="[Tabla1]" displayFolder="" count="0" memberValueDatatype="130" unbalanced="0"/>
    <cacheHierarchy uniqueName="[Tabla1].[Fecha_Hallazgo]" caption="Fecha_Hallazgo" attribute="1" time="1" defaultMemberUniqueName="[Tabla1].[Fecha_Hallazgo].[All]" allUniqueName="[Tabla1].[Fecha_Hallazgo].[All]" dimensionUniqueName="[Tabla1]" displayFolder="" count="2" memberValueDatatype="7" unbalanced="0"/>
    <cacheHierarchy uniqueName="[Tabla1].[Origen]" caption="Origen" attribute="1" defaultMemberUniqueName="[Tabla1].[Origen].[All]" allUniqueName="[Tabla1].[Origen].[All]" dimensionUniqueName="[Tabla1]" displayFolder="" count="0" memberValueDatatype="130" unbalanced="0"/>
    <cacheHierarchy uniqueName="[Tabla1].[Quién_reporta]" caption="Quién_reporta" attribute="1" defaultMemberUniqueName="[Tabla1].[Quién_reporta].[All]" allUniqueName="[Tabla1].[Quién_reporta].[All]" dimensionUniqueName="[Tabla1]" displayFolder="" count="0" memberValueDatatype="130" unbalanced="0"/>
    <cacheHierarchy uniqueName="[Tabla1].[Responsable_reporte]" caption="Responsable_reporte" attribute="1" defaultMemberUniqueName="[Tabla1].[Responsable_reporte].[All]" allUniqueName="[Tabla1].[Responsable_reporte].[All]" dimensionUniqueName="[Tabla1]" displayFolder="" count="0" memberValueDatatype="130" unbalanced="0"/>
    <cacheHierarchy uniqueName="[Tabla1].[Criterio / Requisito]" caption="Criterio / Requisito" attribute="1" defaultMemberUniqueName="[Tabla1].[Criterio / Requisito].[All]" allUniqueName="[Tabla1].[Criterio / Requisito].[All]" dimensionUniqueName="[Tabla1]" displayFolder="" count="0" memberValueDatatype="130" unbalanced="0"/>
    <cacheHierarchy uniqueName="[Tabla1].[Descripción_Hallazgo]" caption="Descripción_Hallazgo" attribute="1" defaultMemberUniqueName="[Tabla1].[Descripción_Hallazgo].[All]" allUniqueName="[Tabla1].[Descripción_Hallazgo].[All]" dimensionUniqueName="[Tabla1]" displayFolder="" count="0" memberValueDatatype="130" unbalanced="0"/>
    <cacheHierarchy uniqueName="[Tabla1].[Proceso responsable del hallazgo]" caption="Proceso responsable del hallazgo" attribute="1" defaultMemberUniqueName="[Tabla1].[Proceso responsable del hallazgo].[All]" allUniqueName="[Tabla1].[Proceso responsable del hallazgo].[All]" dimensionUniqueName="[Tabla1]" displayFolder="" count="0" memberValueDatatype="130" unbalanced="0"/>
    <cacheHierarchy uniqueName="[Tabla1].[Número de radicado en el cual se reporto el hallazgo]" caption="Número de radicado en el cual se reporto el hallazgo" attribute="1" defaultMemberUniqueName="[Tabla1].[Número de radicado en el cual se reporto el hallazgo].[All]" allUniqueName="[Tabla1].[Número de radicado en el cual se reporto el hallazgo].[All]" dimensionUniqueName="[Tabla1]" displayFolder="" count="0" memberValueDatatype="130" unbalanced="0"/>
    <cacheHierarchy uniqueName="[Tabla1].[Tipo _Acción]" caption="Tipo _Acción" attribute="1" defaultMemberUniqueName="[Tabla1].[Tipo _Acción].[All]" allUniqueName="[Tabla1].[Tipo _Acción].[All]" dimensionUniqueName="[Tabla1]" displayFolder="" count="0" memberValueDatatype="130" unbalanced="0"/>
    <cacheHierarchy uniqueName="[Tabla1].[Causa_Raíz]" caption="Causa_Raíz" attribute="1" defaultMemberUniqueName="[Tabla1].[Causa_Raíz].[All]" allUniqueName="[Tabla1].[Causa_Raíz].[All]" dimensionUniqueName="[Tabla1]" displayFolder="" count="0" memberValueDatatype="130" unbalanced="0"/>
    <cacheHierarchy uniqueName="[Tabla1].[Acción]" caption="Acción" attribute="1" defaultMemberUniqueName="[Tabla1].[Acción].[All]" allUniqueName="[Tabla1].[Acción].[All]" dimensionUniqueName="[Tabla1]" displayFolder="" count="0" memberValueDatatype="130" unbalanced="0"/>
    <cacheHierarchy uniqueName="[Tabla1].[Nombre_Responsable_Acción]" caption="Nombre_Responsable_Acción" attribute="1" defaultMemberUniqueName="[Tabla1].[Nombre_Responsable_Acción].[All]" allUniqueName="[Tabla1].[Nombre_Responsable_Acción].[All]" dimensionUniqueName="[Tabla1]" displayFolder="" count="0" memberValueDatatype="130" unbalanced="0"/>
    <cacheHierarchy uniqueName="[Tabla1].[Cargo_Responsable_Acción]" caption="Cargo_Responsable_Acción" attribute="1" defaultMemberUniqueName="[Tabla1].[Cargo_Responsable_Acción].[All]" allUniqueName="[Tabla1].[Cargo_Responsable_Acción].[All]" dimensionUniqueName="[Tabla1]" displayFolder="" count="0" memberValueDatatype="130" unbalanced="0"/>
    <cacheHierarchy uniqueName="[Tabla1].[Indicador]" caption="Indicador" attribute="1" defaultMemberUniqueName="[Tabla1].[Indicador].[All]" allUniqueName="[Tabla1].[Indicador].[All]" dimensionUniqueName="[Tabla1]" displayFolder="" count="0" memberValueDatatype="130" unbalanced="0"/>
    <cacheHierarchy uniqueName="[Tabla1].[Meta]" caption="Meta" attribute="1" defaultMemberUniqueName="[Tabla1].[Meta].[All]" allUniqueName="[Tabla1].[Meta].[All]" dimensionUniqueName="[Tabla1]" displayFolder="" count="0" memberValueDatatype="130" unbalanced="0"/>
    <cacheHierarchy uniqueName="[Tabla1].[Unidad_Medida]" caption="Unidad_Medida" attribute="1" defaultMemberUniqueName="[Tabla1].[Unidad_Medida].[All]" allUniqueName="[Tabla1].[Unidad_Medida].[All]" dimensionUniqueName="[Tabla1]" displayFolder="" count="0" memberValueDatatype="130" unbalanced="0"/>
    <cacheHierarchy uniqueName="[Tabla1].[Fecha_Inicio]" caption="Fecha_Inicio" attribute="1" defaultMemberUniqueName="[Tabla1].[Fecha_Inicio].[All]" allUniqueName="[Tabla1].[Fecha_Inicio].[All]" dimensionUniqueName="[Tabla1]" displayFolder="" count="0" memberValueDatatype="130" unbalanced="0"/>
    <cacheHierarchy uniqueName="[Tabla1].[Fecha_Fin]" caption="Fecha_Fin" attribute="1" defaultMemberUniqueName="[Tabla1].[Fecha_Fin].[All]" allUniqueName="[Tabla1].[Fecha_Fin].[All]" dimensionUniqueName="[Tabla1]" displayFolder="" count="0" memberValueDatatype="130" unbalanced="0"/>
    <cacheHierarchy uniqueName="[Tabla1].[Fecha_Seguimiento]" caption="Fecha_Seguimiento" attribute="1" time="1" defaultMemberUniqueName="[Tabla1].[Fecha_Seguimiento].[All]" allUniqueName="[Tabla1].[Fecha_Seguimiento].[All]" dimensionUniqueName="[Tabla1]" displayFolder="" count="0" memberValueDatatype="7" unbalanced="0"/>
    <cacheHierarchy uniqueName="[Tabla1].[Análisis_Seguimiento]" caption="Análisis_Seguimiento" attribute="1" defaultMemberUniqueName="[Tabla1].[Análisis_Seguimiento].[All]" allUniqueName="[Tabla1].[Análisis_Seguimiento].[All]" dimensionUniqueName="[Tabla1]" displayFolder="" count="0" memberValueDatatype="130" unbalanced="0"/>
    <cacheHierarchy uniqueName="[Tabla1].[Nombre_Auditor_Designado]" caption="Nombre_Auditor_Designado" attribute="1" defaultMemberUniqueName="[Tabla1].[Nombre_Auditor_Designado].[All]" allUniqueName="[Tabla1].[Nombre_Auditor_Designado].[All]" dimensionUniqueName="[Tabla1]" displayFolder="" count="0" memberValueDatatype="130" unbalanced="0"/>
    <cacheHierarchy uniqueName="[Tabla1].[Cargo_Auditor_Designado]" caption="Cargo_Auditor_Designado" attribute="1" defaultMemberUniqueName="[Tabla1].[Cargo_Auditor_Designado].[All]" allUniqueName="[Tabla1].[Cargo_Auditor_Designado].[All]" dimensionUniqueName="[Tabla1]" displayFolder="" count="0" memberValueDatatype="130" unbalanced="0"/>
    <cacheHierarchy uniqueName="[Tabla1].[Análisis]" caption="Análisis" attribute="1" defaultMemberUniqueName="[Tabla1].[Análisis].[All]" allUniqueName="[Tabla1].[Análisis].[All]" dimensionUniqueName="[Tabla1]" displayFolder="" count="0" memberValueDatatype="130" unbalanced="0"/>
    <cacheHierarchy uniqueName="[Tabla1].[Fecha_Análisis]" caption="Fecha_Análisis" attribute="1" time="1" defaultMemberUniqueName="[Tabla1].[Fecha_Análisis].[All]" allUniqueName="[Tabla1].[Fecha_Análisis].[All]" dimensionUniqueName="[Tabla1]" displayFolder="" count="0" memberValueDatatype="7" unbalanced="0"/>
    <cacheHierarchy uniqueName="[Tabla1].[Estado]" caption="Estado" attribute="1" defaultMemberUniqueName="[Tabla1].[Estado].[All]" allUniqueName="[Tabla1].[Estado].[All]" dimensionUniqueName="[Tabla1]" displayFolder="" count="0" memberValueDatatype="130" unbalanced="0"/>
    <cacheHierarchy uniqueName="[Tabla1].[Fecha_Hallazgo (año)]" caption="Fecha_Hallazgo (año)" attribute="1" defaultMemberUniqueName="[Tabla1].[Fecha_Hallazgo (año)].[All]" allUniqueName="[Tabla1].[Fecha_Hallazgo (año)].[All]" dimensionUniqueName="[Tabla1]" displayFolder="" count="0" memberValueDatatype="130" unbalanced="0"/>
    <cacheHierarchy uniqueName="[Tabla1].[Fecha_Hallazgo (trimestre)]" caption="Fecha_Hallazgo (trimestre)" attribute="1" defaultMemberUniqueName="[Tabla1].[Fecha_Hallazgo (trimestre)].[All]" allUniqueName="[Tabla1].[Fecha_Hallazgo (trimestre)].[All]" dimensionUniqueName="[Tabla1]" displayFolder="" count="0" memberValueDatatype="130" unbalanced="0"/>
    <cacheHierarchy uniqueName="[Tabla1].[Fecha_Hallazgo (mes)]" caption="Fecha_Hallazgo (mes)" attribute="1" defaultMemberUniqueName="[Tabla1].[Fecha_Hallazgo (mes)].[All]" allUniqueName="[Tabla1].[Fecha_Hallazgo (mes)].[All]" dimensionUniqueName="[Tabla1]" displayFolder="" count="0" memberValueDatatype="130" unbalanced="0"/>
    <cacheHierarchy uniqueName="[Tabla1].[Fecha_Hallazgo (índice de meses)]" caption="Fecha_Hallazgo (índice de meses)" attribute="1" defaultMemberUniqueName="[Tabla1].[Fecha_Hallazgo (índice de meses)].[All]" allUniqueName="[Tabla1].[Fecha_Hallazgo (índice de meses)].[All]" dimensionUniqueName="[Tabla1]" displayFolder="" count="0" memberValueDatatype="20" unbalanced="0" hidden="1"/>
    <cacheHierarchy uniqueName="[Measures].[__XL_Count Tabla1]" caption="__XL_Count Tabla1" measure="1" displayFolder="" measureGroup="Tabla1" count="0" hidden="1"/>
    <cacheHierarchy uniqueName="[Measures].[__No measures defined]" caption="__No measures defined" measure="1" displayFolder="" count="0" hidden="1"/>
    <cacheHierarchy uniqueName="[Measures].[Suma de Id]" caption="Suma de Id" measure="1" displayFolder="" measureGroup="Tabla1" count="0" hidden="1">
      <extLst>
        <ext xmlns:x15="http://schemas.microsoft.com/office/spreadsheetml/2010/11/main" uri="{B97F6D7D-B522-45F9-BDA1-12C45D357490}">
          <x15:cacheHierarchy aggregatedColumn="0"/>
        </ext>
      </extLst>
    </cacheHierarchy>
    <cacheHierarchy uniqueName="[Measures].[Recuento distinto de Id]" caption="Recuento distinto de Id" measure="1" displayFolder="" measureGroup="Tabla1" count="0" hidden="1">
      <extLst>
        <ext xmlns:x15="http://schemas.microsoft.com/office/spreadsheetml/2010/11/main" uri="{B97F6D7D-B522-45F9-BDA1-12C45D357490}">
          <x15:cacheHierarchy aggregatedColumn="0"/>
        </ext>
      </extLst>
    </cacheHierarchy>
  </cacheHierarchies>
  <kpis count="0"/>
  <extLst>
    <ext xmlns:x14="http://schemas.microsoft.com/office/spreadsheetml/2009/9/main" uri="{725AE2AE-9491-48be-B2B4-4EB974FC3084}">
      <x14:pivotCacheDefinition pivotCacheId="2007718205" supportSubqueryNonVisual="1" supportSubqueryCalcMem="1" supportAddCalcMems="1"/>
    </ext>
    <ext xmlns:x15="http://schemas.microsoft.com/office/spreadsheetml/2010/11/main" uri="{ABF5C744-AB39-4b91-8756-CFA1BBC848D5}">
      <x15:pivotCacheIdVersion cacheIdSupportedVersion="6" cacheIdCreatedVersion="6"/>
    </ext>
  </extLst>
</pivotCacheDefinition>
</file>

<file path=xl/pivotCache/pivotCacheRecords1.xml><?xml version="1.0" encoding="utf-8"?>
<pivotCacheRecords xmlns="http://schemas.openxmlformats.org/spreadsheetml/2006/main" xmlns:r="http://schemas.openxmlformats.org/officeDocument/2006/relationships" count="34">
  <r>
    <n v="1"/>
    <s v="No conformidad"/>
    <d v="2024-12-30T00:00:00"/>
    <s v="Auditoría_Interna_OCI"/>
    <s v="Evaluación independiente"/>
    <s v="Jefe Oficina de Control Interno"/>
    <s v="Resolución 0500 de 2021_x000a_Norma ISO/IEC 27001:2013 _x000a_Política General de Seguridad de la Información del SGC (DG-GGC-012)"/>
    <s v="INFORME OCI-35-2024 Control 11.2.9: Escritorio y pantalla limpia de información En el Manual de Políticas Específicas de Gestión ‘de Seguridad de la Información (versión 2020) está documentada la Política de escritorio limpio y pantalla limpia, establece “…el Grupo de Tecnologías de Información debe aplicar políticas a los equipos para restringir el almacenamiento de información en el escritorio de los equipos de cómputo suministrados por el SGC…”. Sin embargo, durante una sesión virtual realizada el 11 de diciembre de 2024, esta Oficina constató que, en la práctica, se está almacenando información no solo en los escritorios de los equipos, sino también en la carpeta de &quot;Descargas&quot;. Además, desde esa ubicación se intentaba acceder a la información relacionada con la presente auditoría. Esto sugiere que los_x000a_repositorios institucionales, que cuentan con mecanismos de seguridad como copias de seguridad, no están siendo utilizados adecuadamente."/>
    <x v="0"/>
    <s v="SGC-3-2024-007527 del 30-12-2024 _x000a__x000a_OCI-35-2024_x000a_Auditoría de verificación al Cumplimiento y Madurez del Modelo de Seguridad y_x000a_Privacidad de la Información en el SGC, por parte de los usuarios al interior del SGC"/>
    <s v="Acción correctiva"/>
    <s v="Falta de un procedimiento formal que establezca controles técnicos y auditorías periódicas para asegurar el cumplimiento de la política de escritorio limpio y pantalla limpia, lo que permite prácticas inadecuadas de almacenamiento de información en ubicaciones no autorizadas."/>
    <s v="El control relacionado con la política de pantalla limpia y escritorio limpio no incluye la gestión del disco duro fijo de los equipos de cómputo. Por lo tanto, se fomentará el uso de repositorios institucionales seguros y revisar de manera periódicas para verificar el cumplimiento de dicha política. Además, estas medidas serán complementadas con sesiones de sensibilización dirigidas a los usuarios, con el objetivo de promover una cultura de seguridad de la información._x000a__x000a_Acciones:1.En el nivel del antivirus Trellix, se configurará una política para bloquear la ejecución del archivo ejecutable del utilitario, asegurando que no pueda ser ejecutado en los equipos protegidos. _x000a_Tener en cuenta que en los OVS hay equipos a los que no se les puede aplicar dicha política porque por su función de monitoreo no  se pueden bloquear.(para que no aplique la política se revisarán las excepciones)_x000a_2.Revisar y ajustar  6.5.1._x0009_Política de escritorio limpio y pantalla limpia - Pantalla Limpia: Directriz que asegura que las pantallas de los equipos estén protegidas contra el acceso no autorizado o visualización indebida._x000a_3.Sensibilizar a los usuarios frente a la política una vez modificada._x000a_4.Realizar revisiones periódicas para verificar el cumplimiento de la política mediante el análisis de los reportes generados por el antivirus o el OSC, asegurando que se detecten y gestionen posibles incumplimientos de manera oportuna."/>
    <s v="Gloria Stella Torres"/>
    <s v="Coordinadora Grupo de Trabajo Gestión de Plataforma y Tecnologías de Información"/>
    <s v="Revisiones periódicas para verificar el cumplimiento de la política de pantalla limpia y escritorio limpio."/>
    <n v="100"/>
    <s v="Porcentaje"/>
    <d v="2025-01-07T00:00:00"/>
    <d v="2025-12-22T00:00:00"/>
    <s v="2025-04-10_x000a_2025-11-10_x000a_2026-04-13"/>
    <s v="2025-04-10 Actualmente, el control relacionado con la política de pantalla limpia y escritorio limpio no contempla la gestión del disco duro fijo de los equipos de cómputo._x000a__x000a_Hasta el momento, se ha implementado únicamente la primera acción prevista:_x000a_1. En el nivel del antivirus Trellix, se ha configurado una política para bloquear la ejecución del archivo ejecutable del utilitario, asegurando que no pueda ser ejecutado en los equipos protegidos._x000a_Se ha considerado que en los OVS existen equipos de monitoreo a los cuales no se puede aplicar dicha política, por lo que se están revisando las excepciones correspondientes._x000a__x000a_Las demás acciones establecidas en el plan, como la revisión de la política institucional, la sensibilización a usuarios y la verificación mediante reportes de cumplimiento, aún no han sido ejecutadas. Se tiene previsto desarrollarlas en fases posteriores, en coordinación con el equipo de comunicaciones y los responsables de TI._x000a__x000a_2025-11-10 Actualmente, el control relacionado con la política de pantalla limpia y escritorio limpio no contempla la gestión del disco duro fijo de los equipos de cómputo._x000a__x000a_1. En el nivel del antivirus Trellix, se ha configurado una política para bloquear la ejecución del archivo ejecutable del utilitario, asegurando que no pueda ser ejecutado en los equipos protegidos._x000a_Se ha considerado que en los OVS existen equipos de monitoreo a los cuales no se puede aplicar dicha política, por lo que se están revisando las excepciones correspondientes._x000a_2.Se modifica el manual de politicas numeral 4.6.1 Pantalla Limpia y escritorio limpio, se reviso internamente con el Grupo de Gestión de Plataformas de TI, con el enlace de calidad y ahora se encuentra en revisión por parte de Planeación._x000a__x000a_Posterior a esto y que la política ya este cargada en Isolucion se socializará con los usuarios._x000a__x000a_2026-04-13 El 16 de febrero quedó oficializado el Manual de Políticas de Seguridad de la Información, lo que permitió, durante el mes de marzo, realizar la socialización de los lineamientos de la política de pantalla limpia y escritorio limpio, a través de una pieza gráfica compartida con los usuarios por correo electrónico."/>
    <s v="Erika Marcela Huari Mateus_x000a_Juan Antonio Gutiérrez _x000a_Crhistian Augusto Amador"/>
    <s v="Jefe Oficina de Control Interno y Contratistas auditores - Oficina de Control Interno"/>
    <s v="2025-01-24 EMHM: El auditado envió plan de mejoramiento el 13/01/2025, del cual se solicitaron aclaraciones por parte de la OCI el 16/01/2025. Los ajustes fueron enviados por el auditado el 20/01/2025 a la OCI, por lo cual se procedió a registrarlos en este Plan de Mejoramiento una vez validados._x000a__x000a_2025-04-11 JAG: De acuerdo con el reporte, sobre las acciones propuestas solo se ha adelantado una de las cuatro, de la cual hay una impresión de pantalla de restricciones aplicadas en el antivirus TRELIX, sin embargo con esta evidencia no es suficiente para calificar como cumplida la actividad, se recomienda complementarla para el próximo seguimiento._x000a__x000a_2025-11-13  CAAL: Dentro de los soportes suministrados se evidencian avances en la implementación de las medidas correctivas, incluyendo la configuración de controles técnicos, la actualización del documento normativo y la revisión por parte de las áreas competentes. No obstante, dado que la nueva versión de la política aún no se encuentra formalizada ni se ha realizado la sensibilización a los usuarios, la acción se mantiene en estado “En Proceso” hasta completar dichas actividades, conforme a la descripción de la acción definida._x000a_La fecha de terminación de la acción está prevista para diciembre de 2025, por lo que su estado se mantiene en proceso, a la espera de la entrega de los soportes requeridos por parte del proceso correspondiente, con el fin de proceder a la validación y cierre de la acción._x000a__x000a_2026-02-12 CAAL: Con base en la evidencia aportada, se verificó la actualización formal de la Política de escritorio y pantalla limpios, así como la implementación de controles técnicos orientados a impedir la ejecución de aplicaciones que alteran la configuración de bloqueo automático de los equipos y la generación de reportes para su respectivo monitoreo. Respecto a la actividad de sensibilización contemplada en la acción propuesta, el proceso informó que dicha socialización no es procedente hasta tanto la política se encuentre formalmente aprobada. Así mismo, indicó que durante la vigencia evaluada no se había surtido dicha aprobación, razón por la cual no fue posible realizar la actividad de sensibilización en ese periodo. No obstante, una vez se cuente con la aprobación formal, se adelantará la correspondiente socialización a los usuarios. En consecuencia, la acción se considera cumplida en sus componentes técnicos y normativos, quedando la actividad de sensibilización sujeta a ejecución posterior, aspecto que será objeto de seguimiento por parte de la Oficina de Control Interno._x000a__x000a_2026-04-14 CAAL: Se identificó MANUAL DE OPERACIÓN Políticas de operación específicas de gestión de seguridad de la información MO-TEC-002 Versión 1 de 27/01/2026, en la cual, se identificó el numeral 4.5.1. Política de escritorio y pantalla limpios en donde se establecen directrices para garantizar que los espacios de trabajo físicos y virtuales en el SGC se mantengan libres de información no protegida. Asi mismo, se identificó campaña de socialización mediante correo electrónico del 13 de marzo de 2026. Por lo anterior se evidenció cumplimiento de la acción."/>
    <s v="2025-01-24_x000a_2025-04-11_x000a_2025-11-13_x000a_2026-02-12_x000a_2026-04-14"/>
    <x v="0"/>
  </r>
  <r>
    <n v="2"/>
    <s v="No conformidad"/>
    <d v="2025-07-07T00:00:00"/>
    <s v="Auditoría_Interna_OCI"/>
    <s v="Evaluación independiente"/>
    <s v="Jefe Oficina de Control Interno"/>
    <s v="Resolución  1281 del 2024"/>
    <s v="INFORME OCI-16-2025 La caracterización del proceso documentado de Gestión Documental (CP DOC-002) y el formato Cuadro de Clasificación Documental CCD - Actualizaciones “F-COM.-DOC-001” (Versión 2 – 03/11/2023) están desactualizados con respecto al Grupo de Trabajo responsable de las  actividades (GT Servicios Administrativos), según lo definido en la Resolución  1281 del 6 de noviembre de 2024."/>
    <x v="1"/>
    <s v="2025-130-003107-3 del 07-07-2025_x000a__x000a__x000a_OCI-16-2025_x000a_Auditoría al Proceso de Gestión Documental en el Servicio Geológico Colombiano"/>
    <s v="Acción correctiva"/>
    <s v="Como resultado del análisis de los cinco porqués, se identificó que la situación observada fue consecuencia de la reasignación de funciones del proceso de Gestión Documental, el cual pasó del Grupo de Trabajo de Relacionamiento con la Ciudadanía al Grupo de Trabajo de Servicios Administrativos, conforme a lo dispuesto en el acto administrativo No. 1281 del 6 de noviembre de 2024._x000a__x000a_Durante la vigencia actual, el equipo de gestión documental asignado priorizó la actualización y aprobación de los instrumentos archivísticos, tales como el Plan Instituciional de Archivos PINAR, Programa de Gestión Documental (PGD), la Tabla de Retención Documental (TRD) y demás instrumentos técnicos, con el propósito de dar cumplimiento al marco normativo vigente, en particular a lo establecido por el Archivo General de la Nación (Ley 594 de 2000) y el Decreto 1080 de 2015._x000a__x000a_Por lo anterior, actualmente el Grupo de Trabajo de Servicios Administrativo se encuentra desarrollando la actualización de los procedimientos, instructivos, guías y formatos registrados en el sistema de gestión de calidad Isolución mejorando la estandarización del proceso de gestión documental."/>
    <s v="Revisar, ajustar y actualizar en el sistema Isolución los documentos identificados en el plan de trabajo que requieren modificación, en el marco de los cambios establecidos por el acto administrativo No. 1281 de 2024, relacionados con el proceso de Gestión Documental."/>
    <s v="Tulia Torres"/>
    <s v="GT Servicios Administrativos"/>
    <s v="Porcentaje de documentos actualizados en Isolución frente al total de documentos identificados para actualización en el proceso de Gestión Documental._x000a__x000a_% actualización= ( Documentos Actualizados en Isolución)/(Total de documentos identificados para actualizar)"/>
    <n v="100"/>
    <s v="Porcentaje"/>
    <d v="2025-09-01T00:00:00"/>
    <d v="2026-06-30T00:00:00"/>
    <s v="2025-11-7_x000a_2026-04-10"/>
    <s v="2025-11-07 Se solicito al GT Planeación las plantillas de procedimientos y formatos actuales para realizar la actualización._x000a__x000a_Se elaboró el cronograma de actualización documental, el cual contempla la totalidad de los procedimientos, formatos e instructivos asociados al proceso de Gestión Documental. Este instrumento permite realizar el seguimiento mensual de los avances, registrando los documentos revisados, ajustados, cargados en el sistema Isolución y aquellos que se encuentran en proceso de revisión por parte del Grupo de Planeación._x000a__x000a_A la fecha, se evidencian los siguientes resultados:_x000a_8 procedimientos y formatos actualizados, que fueron mejorados o elaborados nuevamente, de un total de 42 ítems (entre procedimientos y formatos)._x000a_4 procedimientos retirados, por obsolescencia o integración con otros documentos._x000a_4 formatos en proceso de revisión por parte del Grupo de Planeación, pendientes de aprobación en el sistema Isolución._x000a_Con esta acción de mejora se avanza en la actualización, estandarización y fortalecimiento de la documentación del proceso de Gestión Documental, contribuyendo al cumplimiento de los lineamientos del Sistema de Gestión y al principio de mejora continua institucional._x000a__x000a_2026-04-10 Se realizó la revisión y actualización de la  Matriz de Riesgos de corrupción del Proceso de Gestión Documental, la cual fue remitida por el Coordinador de Servicios Adminsitrativos, el día 21 de enero de 2026_x000a__x000a_Se realizó la revisión y actualización de Riesgos Operativos del Proceso de Gestión Documental, la cual fue remitida por el Coordinador de Servicios Administrativos el pasado 11 de marzo de 2026._x000a__x000a_Se realizó la revisión y estructuración del Procedimiento de Organización de Archivos de Gestión en las planillas establecidas en el Sistema Integrado de Gestión, el cual se encuentra en revisiones internas y posterior trámite ante la Oficina de Planeación para su revisión y aprobación.  _x000a__x000a_Durante el periodo de enero y febrero se realizaron acciones en relación a la actualización de los formatos del Sistema Integrado de Conservación, el cua fue aprobado en el mes de diciembre mediante Acta N° 7 en el Comité Institucional de Gestión y Desempeño_Sesión Extraordinaria. De igual forma, se elaboraron los formatos para el monitoreo de los programas de conservación preventiva, los cuales se encuentran en proceso de revisión y cargue en el Sistema Integrado de Gestión."/>
    <s v="Wilmer Giovanny Rivera_x000a_Adriana María Martínez_x000a_Jimena Gutiérrez Saray"/>
    <s v="Contratistas auditores - Oficina de Control Interno"/>
    <s v="2025-08-06 WGR: Se adopta el Plan de mejoramiento enviado por correo electrónico el día 04 de julio del 2025 por el proceso de Gestión Documental_x000a__x000a_2025-11-10 AMMB: De acuerdo con el reporte y las evidencias allegadas, la acción propuesta se encuentra en proceso y presenta avances frente a la meta establecida de revisar, ajustar y actualizar en el sistema Isolucion los documentos que requieren modificación. La OCI pudo evidenciar en Isolucion 6 procedimientos y formatos actualizados, 3 documentos (procedimiento, formato y manual) retirados y 4 formatos en proceso de revisión por parte del GT Planeación, por lo cual la acción todavía se encuentra en proceso. Se recomienda al GT de Servicios Administrativos que en la siguiente autoevaluación se reporte el avance en porcentaje de acuerdo con lo planeado para la actualización d elos documentos._x000a__x000a_2026-04-22 AMMB-JGS: De acuerdo con el reporte y las evidencias allegadas, presenta avances en cuanto a la actualización de riesgos de corrupción y operativos de gestión entre enero y marzo de 2026 respectivamente; sin embargo, no se evidenció la aprobación por parte del Proceso de Gestión Documental de dicha actualización. Por otra parte, se sugiere verificar la información del campo Fecha de actualización de la matriz de riesgos tanto para los de corrupción como los operativos de gestión., ya que se encontró que en este campo aparece de agosto de 2025._x000a_En lo referente a la actualización del procedimiento &quot;Organización de Gestión de archivos&quot; se evidenció documento excel con los ajustes a realizar resaltados y, respecto a los 10 formatos, se evidenció que se tienen trabajados para actualizar la documentación en la pataforma de gestión documental de la entidad._x000a__x000a_Adicionalmente, se evidenció el Acta de Comité Institucional de Gestión y Desempeño, de la sesión realizada el 18 y el 22 de diciembre de 2025, en la cual se dió aprobación al Sistema Integrado de Conservación - SIC. La acción presenta avance y se encuentra dentro de los tiempos establecidos para su cumplimiento."/>
    <s v="2025-08-06_x000a_2025-11-10_x000a_2026-04-22"/>
    <x v="1"/>
  </r>
  <r>
    <n v="3"/>
    <s v="No conformidad"/>
    <d v="2025-10-29T00:00:00"/>
    <s v="Auditoría_Interna_OCI"/>
    <s v="Evaluación independiente"/>
    <s v="Jefe Oficina de Control Interno"/>
    <s v="Resolución 193 de 2016  - Contaduría General de la Nación"/>
    <s v="INFORME OCI-33-2025 Existe una deficiencia en la depuración contable, pues verificadas las conciliaciones de las cuentas contables con corte a julio de 2025 de: Recaudos por Clasificar, Propiedad, Planta y Equipo, Cartera, Incapacidades y Recursos Recibidos en Administración, se evidenciaron las siguientes situaciones:_x000a_•Recaudos por clasificar: El saldo a julio de 2025 fue de $242.919.499,55; revisada y analizada la conciliación con corte a julio del 2025, se evidenció que mensualmente se concilia la diferencia entre los movimientos débitos y créditos del mes, pero no se está conciliando el saldo de la cuenta._x000a_Propiedad, planta y equipo: existen partidas conciliatorias con elevada antigüedad (16 cuentas), entre las que se encuentran partidas sin identificar, partidas conciliatorias que no están parametrizadas en WebSafi, partidas cuyo ingreso es realizado al almacén por parte del grupo de inventarios con origen PGN y pero que se causó y pago por el PGR o viceversa, partidas producto de ajustes y reclasificaciones contables entre otras, sin que se evidencie la depuración respectiva._x000a_•Cartera: Existen cuentas por cobrar por valor de $2.015.870.604,11 a las cuales se le calculan intereses de mora, pero que no cuentan con la evidencia del concepto de la de la Oficina Asesora Jurídica que permita dar de baja algunas cuentas que presentan elevada antigüedad de cobro, y otras a las cuales falta evaluar el costo beneficio de la gestión de cobro teniendo en cuenta el valor a cobrar. El Comité de Cartera solo se ha reunido una vez en lo corrido de la vigencia 2025, donde se tomaron decisiones de dar de baja algunas cuentas por cobrar, pero no ha sido posible bajarlas de la contabilidad porque no se ha elaborado el correspondiente acto administrativo para la firma del director._x000a_•Incapacidades: La cuenta por cobrar por incapacidades presentó un saldo a julio de 2025 de $162.659.089,00; verificado el saldo se evidenció que existe un total de $38.824.889 que corresponden a Entidades Promotoras de Salud que ya fueron liquidadas, que siguen figurando en la contabilidad sin que se evidencie la gestión para que se lleven al Comité de Cartera para darlas de baja; de igual forma existen incapacidades por cobrar que superan más de 5 años de emitidas sin que se evidencie el soporte de la gestión por parte del G.T. de Talento Humano para su cobro o depuración._x000a_•Recursos Recibidos en Administración: Esta cuenta presentó un saldo a julio de 2025 de $28.193.628.367,92 y corresponde al registro de los recursos recibidos por convenios interadministrativos. La conciliación presentada a la Oficina de Control Interno solo muestra la diferencia entre el valor total registrado en el auxiliar contable y valor reportado en el informe financiero, pero no el detalle de las partidas conciliatorias._x000a_•Dentro de la muestra revisada se encontró que las siguientes subcuentas fueron creadas en la vigencia 2018, y no han tenido movimientos desde su registro inicial; sin embargo, no se evidenció el soporte correspondiente del saldo con corte a julio del 2025:_x000a_-En las cuentas por cobrar, las subcuentas “Asistencia Técnica” con un saldo de $36.131.500,00 y “Otros Servicios” con saldo de $849.402.151,27_x000a_-En Otros activos. la subcuenta “Anticipo de Impuestos de Industria y Comercio” con un saldo $824.093,12._x000a_-En la cuenta de orden “Activos Retirados”, la subcuenta cuentas por cobrar con saldo de $804.683.214,00._x000a_Es importante que se implemente un procedimiento o lineamiento para garantizar la depuración contable permanente y sostenible, y la realización de gestiones administrativas que garanticen la realidad económica de los estados financieros, con el objeto de disminuir la probabilidad de materialización del riesgo &quot;Posibilidad de presentación errónea de la información financiera debido a discrepancias entre los valores registrados en los bancos y los ingresos percibidos por el SGC, inconsistencias en la cuenta de Propiedad. Planta y Equipo versus la información reportada por el GT de Inventarios, errores en la conciliación de áreas que prestan servicios y la cartera de la entidad, así como fallas en la actualización de litigios. contingencias y obligaciones tributarias que pueden generar sanciones, multas y afectar la confiabilidad de los Estados Financieros.&quot;"/>
    <x v="2"/>
    <s v="2025-130-005968-3 del 29-12-2025_x000a__x000a_OCI-33-2025_x000a_Auditoría al Proceso de Gestión Financiera  en el Servicio Geológico Colombiano_x000a_"/>
    <s v="Acción correctiva"/>
    <s v="1. La información necesaria para la conciliación y depuración de saldos no fluye de manera oportuna ni sistemática entre las áreas responsables (Inventarios, Talento Humano, Direcciones Técnicas, Jurídica y otras), lo que limita la identificación de partidas conciliatorias, la validación de soportes y la adopción de decisiones oportunas para la depuración de cuentas._x000a__x000a_2. Las decisiones adoptadas para la depuración de cuentas por cobrar y otros saldos no se han materializado oportunamente debido a la ausencia o demora en la elaboración de actos administrativos y conceptos jurídicos, lo que impide el registro de los ajustes contables correspondientes y la depuración efectiva de la información financiera._x000a__x000a_3. No se ha implementado un esquema de seguimiento periódico y documentado a los saldos de vigencias anteriores ni a las cuentas que requieren gestión con entidades externas (EPS liquidadas, deudores, otros terceros), lo que ha derivado en saldos antiguos sin gestión demostrable ni soporte para su depuración."/>
    <s v="Elaborar y remitir memorandos periódicos de seguimiento y conciliación de saldos contables a los Grupos de Trabajo y Direcciones Técnicas responsables de la información, con el fin de verificar saldos, identificar partidas pendientes de ajuste o depuración, definiendo plazos de respuesta, dejando evidencia de las solicitudes y respuestas dadas."/>
    <s v="Lyllan Bernal Buitrago"/>
    <s v="Jefe URF"/>
    <s v="Memorandos remitidos de seguimiento y conciliación de saldos entre Grupos de Trabajo y Direcciones Técnicas (solicitud y respuesta) "/>
    <n v="1"/>
    <s v="Porcentaje"/>
    <d v="2025-11-03T00:00:00"/>
    <d v="2026-08-31T00:00:00"/>
    <d v="2026-04-13T00:00:00"/>
    <s v="2026-04-13: Desde el 3 de noviembre de 2025 hasta el 13 de abril de 2026 el GT de Contabilidad ha remitido memorandos a las Direcciones Técnicas y demás grupos de Trabajo, cómo Recursos Humanos y la Oficina Asesora Jurídica solicitando información actualizada para los cortes de octubre, noviembre, diciembre de 2025 y enero, febrero y marzo de 2026 para relizar las respectivas conciliaciones, análisis y depuración de saldos. Se anexan las solicitudes enviadas y respuestas recibidas."/>
    <s v="Jenny Johanna Chaparro González - Luz Myriam Casallas Contreras"/>
    <s v="Contratistas auditores - Oficina de Control Interno"/>
    <s v="2025-12-22 JJCG- LMCC: Se revisó el plan de mejoramiento planteado, y se consideró que la acción y metas presentadas están acordes a la causa que dio origen a la no conformidad._x000a__x000a_2026-04-22 JJCG-LMCC: De acuerdo a los soportes revisados, se evidenció que en los meses de noviembre, diciembre de 2025 y enero, febrero y marzo de 2026, se enviaron memorandos por parte de la URF solicitando información a los responsables de suministrar información con afectación contable relacionada con cartera, incapacidades, intangibles, litigios, propiedad, planta y equipo, y costeo de nómina quienes en respuesta aportaron la información solicitada. La acción presenta avance del 50% con corte a 31 de marzo de 2026, se encuentra dentro de los tiempos establecidos para su cumplimiento._x000a_"/>
    <s v="2025-12-22_x000a_2026-04-22_x000a__x000a_"/>
    <x v="1"/>
  </r>
  <r>
    <n v="4"/>
    <s v="No conformidad"/>
    <d v="2025-10-29T00:00:00"/>
    <s v="Auditoría_Interna_OCI"/>
    <s v="Evaluación independiente"/>
    <s v="Jefe Oficina de Control Interno"/>
    <s v="Resolución 193 de 2016  - Contaduría General de la Nación"/>
    <s v="INFORME OCI-33-2025 Existe una deficiencia en la depuración contable, pues verificadas las conciliaciones de las cuentas contables con corte a julio de 2025 de: Recaudos por Clasificar, Propiedad, Planta y Equipo, Cartera, Incapacidades y Recursos Recibidos en Administración, se evidenciaron las siguientes situaciones:_x000a_•Recaudos por clasificar: El saldo a julio de 2025 fue de $242.919.499,55; revisada y analizada la conciliación con corte a julio del 2025, se evidenció que mensualmente se concilia la diferencia entre los movimientos débitos y créditos del mes, pero no se está conciliando el saldo de la cuenta._x000a_Propiedad, planta y equipo: existen partidas conciliatorias con elevada antigüedad (16 cuentas), entre las que se encuentran partidas sin identificar, partidas conciliatorias que no están parametrizadas en WebSafi, partidas cuyo ingreso es realizado al almacén por parte del grupo de inventarios con origen PGN y pero que se causó y pago por el PGR o viceversa, partidas producto de ajustes y reclasificaciones contables entre otras, sin que se evidencie la depuración respectiva._x000a_•Cartera: Existen cuentas por cobrar por valor de $2.015.870.604,11 a las cuales se le calculan intereses de mora, pero que no cuentan con la evidencia del concepto de la de la Oficina Asesora Jurídica que permita dar de baja algunas cuentas que presentan elevada antigüedad de cobro, y otras a las cuales falta evaluar el costo beneficio de la gestión de cobro teniendo en cuenta el valor a cobrar. El Comité de Cartera solo se ha reunido una vez en lo corrido de la vigencia 2025, donde se tomaron decisiones de dar de baja algunas cuentas por cobrar, pero no ha sido posible bajarlas de la contabilidad porque no se ha elaborado el correspondiente acto administrativo para la firma del director._x000a_•Incapacidades: La cuenta por cobrar por incapacidades presentó un saldo a julio de 2025 de $162.659.089,00; verificado el saldo se evidenció que existe un total de $38.824.889 que corresponden a Entidades Promotoras de Salud que ya fueron liquidadas, que siguen figurando en la contabilidad sin que se evidencie la gestión para que se lleven al Comité de Cartera para darlas de baja; de igual forma existen incapacidades por cobrar que superan más de 5 años de emitidas sin que se evidencie el soporte de la gestión por parte del G.T. de Talento Humano para su cobro o depuración._x000a_•Recursos Recibidos en Administración: Esta cuenta presentó un saldo a julio de 2025 de $28.193.628.367,92 y corresponde al registro de los recursos recibidos por convenios interadministrativos. La conciliación presentada a la Oficina de Control Interno solo muestra la diferencia entre el valor total registrado en el auxiliar contable y valor reportado en el informe financiero, pero no el detalle de las partidas conciliatorias._x000a_•Dentro de la muestra revisada se encontró que las siguientes subcuentas fueron creadas en la vigencia 2018, y no han tenido movimientos desde su registro inicial; sin embargo, no se evidenció el soporte correspondiente del saldo con corte a julio del 2025:_x000a_-En las cuentas por cobrar, las subcuentas “Asistencia Técnica” con un saldo de $36.131.500,00 y “Otros Servicios” con saldo de $849.402.151,27_x000a_-En Otros activos. la subcuenta “Anticipo de Impuestos de Industria y Comercio” con un saldo $824.093,12._x000a_-En la cuenta de orden “Activos Retirados”, la subcuenta cuentas por cobrar con saldo de $804.683.214,00._x000a_Es importante que se implemente un procedimiento o lineamiento para garantizar la depuración contable permanente y sostenible, y la realización de gestiones administrativas que garanticen la realidad económica de los estados financieros, con el objeto de disminuir la probabilidad de materialización del riesgo &quot;Posibilidad de presentación errónea de la información financiera debido a discrepancias entre los valores registrados en los bancos y los ingresos percibidos por el SGC, inconsistencias en la cuenta de Propiedad. Planta y Equipo versus la información reportada por el GT de Inventarios, errores en la conciliación de áreas que prestan servicios y la cartera de la entidad, así como fallas en la actualización de litigios. contingencias y obligaciones tributarias que pueden generar sanciones, multas y afectar la confiabilidad de los Estados Financieros.&quot;"/>
    <x v="2"/>
    <s v="2025-130-005968-3 del 29-12-2025_x000a__x000a_OCI-33-2025_x000a_Auditoría al Proceso de Gestión Financiera  en el Servicio Geológico Colombiano_x000a_"/>
    <s v="Acción correctiva"/>
    <s v="1. La información necesaria para la conciliación y depuración de saldos no fluye de manera oportuna ni sistemática entre las áreas responsables (Inventarios, Talento Humano, Direcciones Técnicas, Jurídica y otras), lo que limita la identificación de partidas conciliatorias, la validación de soportes y la adopción de decisiones oportunas para la depuración de cuentas._x000a__x000a_2. Las decisiones adoptadas para la depuración de cuentas por cobrar y otros saldos no se han materializado oportunamente debido a la ausencia o demora en la elaboración de actos administrativos y conceptos jurídicos, lo que impide el registro de los ajustes contables correspondientes y la depuración efectiva de la información financiera._x000a__x000a_3. No se ha implementado un esquema de seguimiento periódico y documentado a los saldos de vigencias anteriores ni a las cuentas que requieren gestión con entidades externas (EPS liquidadas, deudores, otros terceros), lo que ha derivado en saldos antiguos sin gestión demostrable ni soporte para su depuración."/>
    <s v="Elaborar y remitir oficios formales a entidades, empresas y organizaciones externas con las que existan saldos pendientes de conciliación correspondientes a vigencias anteriores, solicitando información y soportes que permitan validar, aclarar y depurar dichos saldos, realizando seguimiento a las respuestas recibidas y dejando evidencia documental de las gestiones adelantadas para respaldar los ajustes o reclasificaciones contables que correspondan."/>
    <s v="Lyllan Bernal Buitrago"/>
    <s v="Jefe URF"/>
    <s v="Oficios remitidos para entidades, empresas y organizaciones externas con solicitud de información para depurar saldos de vigencias anteriores (solicitudes y respuestas) "/>
    <n v="100"/>
    <s v="Porcentaje"/>
    <d v="2025-11-03T00:00:00"/>
    <d v="2026-08-31T00:00:00"/>
    <d v="2026-04-13T00:00:00"/>
    <s v="2026-04-13: Desde el 3 de noviembre de 2025 hasta el 13 de abril de 2026 el GT de Contabilidad ha remitido oficios a entidades, empresas y organizaciones externas con el fin de informar y solicitar información para depurar saldos y confirmar valores registrados en los Estados Financieros de la entidad. Se anexan las solicitudes enviadas y las respuestas recibidas."/>
    <s v="Jenny Johanna Chaparro González - Luz Myriam Casallas Contreras"/>
    <s v="Contratistas auditores - Oficina de Control Interno"/>
    <s v="2025-12-22 JJCG- LMCC: Se revisó el plan de mejoramiento planteado, y se consideró que la acción y meta presentada está acorde a la causas que dio origen a la no conformidad._x000a__x000a_2026-04-22 JJCG-LMCC: Como soporte La URF envió oficios del mes de noviembre de 2025 a personas jurídicas y naturales por coceptos de deudores morosos, gastos reembolsables, a la Gobernación de Bolívar y en febrero de 2026 a la Alcaldía de Piedecuesta.  La acción presenta avance del 40% con corte a 31 de marzo de 2026, se encuentra dentro de los tiempos establecidos para su cumplimiento."/>
    <s v="2025-12-22_x000a_2026-04-22_x000a__x000a_"/>
    <x v="1"/>
  </r>
  <r>
    <n v="5"/>
    <s v="No conformidad"/>
    <d v="2025-10-29T00:00:00"/>
    <s v="Auditoría_Interna_OCI"/>
    <s v="Evaluación independiente"/>
    <s v="Jefe Oficina de Control Interno"/>
    <s v="Resolución 193 de 2016  - Contaduría General de la Nación"/>
    <s v="INFORME OCI-33-2025 Existe una deficiencia en la depuración contable, pues verificadas las conciliaciones de las cuentas contables con corte a julio de 2025 de: Recaudos por Clasificar, Propiedad, Planta y Equipo, Cartera, Incapacidades y Recursos Recibidos en Administración, se evidenciaron las siguientes situaciones:_x000a_•Recaudos por clasificar: El saldo a julio de 2025 fue de $242.919.499,55; revisada y analizada la conciliación con corte a julio del 2025, se evidenció que mensualmente se concilia la diferencia entre los movimientos débitos y créditos del mes, pero no se está conciliando el saldo de la cuenta._x000a_Propiedad, planta y equipo: existen partidas conciliatorias con elevada antigüedad (16 cuentas), entre las que se encuentran partidas sin identificar, partidas conciliatorias que no están parametrizadas en WebSafi, partidas cuyo ingreso es realizado al almacén por parte del grupo de inventarios con origen PGN y pero que se causó y pago por el PGR o viceversa, partidas producto de ajustes y reclasificaciones contables entre otras, sin que se evidencie la depuración respectiva._x000a_•Cartera: Existen cuentas por cobrar por valor de $2.015.870.604,11 a las cuales se le calculan intereses de mora, pero que no cuentan con la evidencia del concepto de la de la Oficina Asesora Jurídica que permita dar de baja algunas cuentas que presentan elevada antigüedad de cobro, y otras a las cuales falta evaluar el costo beneficio de la gestión de cobro teniendo en cuenta el valor a cobrar. El Comité de Cartera solo se ha reunido una vez en lo corrido de la vigencia 2025, donde se tomaron decisiones de dar de baja algunas cuentas por cobrar, pero no ha sido posible bajarlas de la contabilidad porque no se ha elaborado el correspondiente acto administrativo para la firma del director._x000a_•Incapacidades: La cuenta por cobrar por incapacidades presentó un saldo a julio de 2025 de $162.659.089,00; verificado el saldo se evidenció que existe un total de $38.824.889 que corresponden a Entidades Promotoras de Salud que ya fueron liquidadas, que siguen figurando en la contabilidad sin que se evidencie la gestión para que se lleven al Comité de Cartera para darlas de baja; de igual forma existen incapacidades por cobrar que superan más de 5 años de emitidas sin que se evidencie el soporte de la gestión por parte del G.T. de Talento Humano para su cobro o depuración._x000a_•Recursos Recibidos en Administración: Esta cuenta presentó un saldo a julio de 2025 de $28.193.628.367,92 y corresponde al registro de los recursos recibidos por convenios interadministrativos. La conciliación presentada a la Oficina de Control Interno solo muestra la diferencia entre el valor total registrado en el auxiliar contable y valor reportado en el informe financiero, pero no el detalle de las partidas conciliatorias._x000a_•Dentro de la muestra revisada se encontró que las siguientes subcuentas fueron creadas en la vigencia 2018, y no han tenido movimientos desde su registro inicial; sin embargo, no se evidenció el soporte correspondiente del saldo con corte a julio del 2025:_x000a_-En las cuentas por cobrar, las subcuentas “Asistencia Técnica” con un saldo de $36.131.500,00 y “Otros Servicios” con saldo de $849.402.151,27_x000a_-En Otros activos. la subcuenta “Anticipo de Impuestos de Industria y Comercio” con un saldo $824.093,12._x000a_-En la cuenta de orden “Activos Retirados”, la subcuenta cuentas por cobrar con saldo de $804.683.214,00._x000a_Es importante que se implemente un procedimiento o lineamiento para garantizar la depuración contable permanente y sostenible, y la realización de gestiones administrativas que garanticen la realidad económica de los estados financieros, con el objeto de disminuir la probabilidad de materialización del riesgo &quot;Posibilidad de presentación errónea de la información financiera debido a discrepancias entre los valores registrados en los bancos y los ingresos percibidos por el SGC, inconsistencias en la cuenta de Propiedad. Planta y Equipo versus la información reportada por el GT de Inventarios, errores en la conciliación de áreas que prestan servicios y la cartera de la entidad, así como fallas en la actualización de litigios. contingencias y obligaciones tributarias que pueden generar sanciones, multas y afectar la confiabilidad de los Estados Financieros.&quot;"/>
    <x v="2"/>
    <s v="2025-130-005968-3 del 29-12-2025_x000a__x000a_OCI-33-2025_x000a_Auditoría al Proceso de Gestión Financiera  en el Servicio Geológico Colombiano_x000a_"/>
    <s v="Acción correctiva"/>
    <s v="1. La información necesaria para la conciliación y depuración de saldos no fluye de manera oportuna ni sistemática entre las áreas responsables (Inventarios, Talento Humano, Direcciones Técnicas, Jurídica y otras), lo que limita la identificación de partidas conciliatorias, la validación de soportes y la adopción de decisiones oportunas para la depuración de cuentas._x000a__x000a_2. Las decisiones adoptadas para la depuración de cuentas por cobrar y otros saldos no se han materializado oportunamente debido a la ausencia o demora en la elaboración de actos administrativos y conceptos jurídicos, lo que impide el registro de los ajustes contables correspondientes y la depuración efectiva de la información financiera._x000a__x000a_3. No se ha implementado un esquema de seguimiento periódico y documentado a los saldos de vigencias anteriores ni a las cuentas que requieren gestión con entidades externas (EPS liquidadas, deudores, otros terceros), lo que ha derivado en saldos antiguos sin gestión demostrable ni soporte para su depuración."/>
    <s v="Realizar de manera mensual las conciliaciones contables utilizando formatos ajustados a la naturaleza y particularidades de cada grupo de cuentas, que permitan identificar, analizar y explicar de forma clara las partidas conciliatorias,así como los saldos susceptibles de depuración."/>
    <s v="Lyllan Bernal Buitrago"/>
    <s v="Jefe URF"/>
    <s v="Conciliaciones mensuales con explicación de partidas conciliatorias (ajustado de acuerdo a las necesidades de cada grupo de cuentas contables)"/>
    <n v="100"/>
    <s v="Porcentaje"/>
    <d v="2025-11-03T00:00:00"/>
    <d v="2026-08-31T00:00:00"/>
    <d v="2026-04-13T00:00:00"/>
    <s v="2026-04-13: Desde el 3 de noviembre de 2025 hasta el 13 de abril de 2026 el GT de Contabilidad ha realizado las conciliaciones de los grupos de cuentas de acuerdo a la información disponible por las demás áreas. Las mismas se ajustan a las necesidades de cada cuenta. Se cargan los formatos de conciliaciones finales de octubre, noviembre, diciembre de 2025 y algunos de enero 2026, teniendo en cuenta que el cierre de este periodo fue el 27 de marzo. Una vez se culmine el cierre de febrero y marzo se cargarán los formatos correspondientes."/>
    <s v="Jenny Johanna Chaparro González - Luz Myriam Casallas Contreras"/>
    <s v="Contratistas auditores - Oficina de Control Interno"/>
    <s v="2025-12-22 JJCG- LMCC: Se revisó el plan de mejoramiento planteado, y se consideró que la acción y meta presentada está acorde a la causas que dio origen a la no conformidad._x000a__x000a_2026-04-23 JJCG - LMCC: Se verificaron las conciliaciones de: nómina de octubre 2025 a febrero 2026, Bancos de cotubre a diciembre 2025, Cartera de noviembre 2025 a enero 2026, Comisiones de octubre 2025 a febrero 2026, Cuentas por Pagar de octubre 2025 a enero 2026, Gastos Reembolsable de octubre a diciembre de 2025, Propiedad, planta y equipo de octubre 2025 a enero 2026. Se concluye que el formato de las conciliaciones no se encuentra ajustado como lo proponen en la acción de mejoramiento. La acción presenta avance del 40% con corte a 31 de marzo de 2026, se encuentra dentro de los tiempos establecidos para su cumplimiento."/>
    <s v="2025-12-22_x000a_2026-04-23"/>
    <x v="1"/>
  </r>
  <r>
    <n v="6"/>
    <s v="No conformidad"/>
    <d v="2025-10-29T00:00:00"/>
    <s v="Auditoría_Interna_OCI"/>
    <s v="Evaluación independiente"/>
    <s v="Jefe Oficina de Control Interno"/>
    <s v="Resolución 193 de 2016  - Contaduría General de la Nación"/>
    <s v="INFORME OCI-33-2025 Existe una deficiencia en la depuración contable, pues verificadas las conciliaciones de las cuentas contables con corte a julio de 2025 de: Recaudos por Clasificar, Propiedad, Planta y Equipo, Cartera, Incapacidades y Recursos Recibidos en Administración, se evidenciaron las siguientes situaciones:_x000a_•Recaudos por clasificar: El saldo a julio de 2025 fue de $242.919.499,55; revisada y analizada la conciliación con corte a julio del 2025, se evidenció que mensualmente se concilia la diferencia entre los movimientos débitos y créditos del mes, pero no se está conciliando el saldo de la cuenta._x000a_Propiedad, planta y equipo: existen partidas conciliatorias con elevada antigüedad (16 cuentas), entre las que se encuentran partidas sin identificar, partidas conciliatorias que no están parametrizadas en WebSafi, partidas cuyo ingreso es realizado al almacén por parte del grupo de inventarios con origen PGN y pero que se causó y pago por el PGR o viceversa, partidas producto de ajustes y reclasificaciones contables entre otras, sin que se evidencie la depuración respectiva._x000a_•Cartera: Existen cuentas por cobrar por valor de $2.015.870.604,11 a las cuales se le calculan intereses de mora, pero que no cuentan con la evidencia del concepto de la de la Oficina Asesora Jurídica que permita dar de baja algunas cuentas que presentan elevada antigüedad de cobro, y otras a las cuales falta evaluar el costo beneficio de la gestión de cobro teniendo en cuenta el valor a cobrar. El Comité de Cartera solo se ha reunido una vez en lo corrido de la vigencia 2025, donde se tomaron decisiones de dar de baja algunas cuentas por cobrar, pero no ha sido posible bajarlas de la contabilidad porque no se ha elaborado el correspondiente acto administrativo para la firma del director._x000a_•Incapacidades: La cuenta por cobrar por incapacidades presentó un saldo a julio de 2025 de $162.659.089,00; verificado el saldo se evidenció que existe un total de $38.824.889 que corresponden a Entidades Promotoras de Salud que ya fueron liquidadas, que siguen figurando en la contabilidad sin que se evidencie la gestión para que se lleven al Comité de Cartera para darlas de baja; de igual forma existen incapacidades por cobrar que superan más de 5 años de emitidas sin que se evidencie el soporte de la gestión por parte del G.T. de Talento Humano para su cobro o depuración._x000a_•Recursos Recibidos en Administración: Esta cuenta presentó un saldo a julio de 2025 de $28.193.628.367,92 y corresponde al registro de los recursos recibidos por convenios interadministrativos. La conciliación presentada a la Oficina de Control Interno solo muestra la diferencia entre el valor total registrado en el auxiliar contable y valor reportado en el informe financiero, pero no el detalle de las partidas conciliatorias._x000a_•Dentro de la muestra revisada se encontró que las siguientes subcuentas fueron creadas en la vigencia 2018, y no han tenido movimientos desde su registro inicial; sin embargo, no se evidenció el soporte correspondiente del saldo con corte a julio del 2025:_x000a_-En las cuentas por cobrar, las subcuentas “Asistencia Técnica” con un saldo de $36.131.500,00 y “Otros Servicios” con saldo de $849.402.151,27_x000a_-En Otros activos. la subcuenta “Anticipo de Impuestos de Industria y Comercio” con un saldo $824.093,12._x000a_-En la cuenta de orden “Activos Retirados”, la subcuenta cuentas por cobrar con saldo de $804.683.214,00._x000a_Es importante que se implemente un procedimiento o lineamiento para garantizar la depuración contable permanente y sostenible, y la realización de gestiones administrativas que garanticen la realidad económica de los estados financieros, con el objeto de disminuir la probabilidad de materialización del riesgo &quot;Posibilidad de presentación errónea de la información financiera debido a discrepancias entre los valores registrados en los bancos y los ingresos percibidos por el SGC, inconsistencias en la cuenta de Propiedad. Planta y Equipo versus la información reportada por el GT de Inventarios, errores en la conciliación de áreas que prestan servicios y la cartera de la entidad, así como fallas en la actualización de litigios. contingencias y obligaciones tributarias que pueden generar sanciones, multas y afectar la confiabilidad de los Estados Financieros.&quot;"/>
    <x v="2"/>
    <s v="2025-130-005968-3 del 29-12-2025_x000a__x000a_OCI-33-2025_x000a_Auditoría al Proceso de Gestión Financiera  en el Servicio Geológico Colombiano_x000a_"/>
    <s v="Acción correctiva"/>
    <s v="1. La información necesaria para la conciliación y depuración de saldos no fluye de manera oportuna ni sistemática entre las áreas responsables (Inventarios, Talento Humano, Direcciones Técnicas, Jurídica y otras), lo que limita la identificación de partidas conciliatorias, la validación de soportes y la adopción de decisiones oportunas para la depuración de cuentas._x000a__x000a_2. Las decisiones adoptadas para la depuración de cuentas por cobrar y otros saldos no se han materializado oportunamente debido a la ausencia o demora en la elaboración de actos administrativos y conceptos jurídicos, lo que impide el registro de los ajustes contables correspondientes y la depuración efectiva de la información financiera._x000a__x000a_3. No se ha implementado un esquema de seguimiento periódico y documentado a los saldos de vigencias anteriores ni a las cuentas que requieren gestión con entidades externas (EPS liquidadas, deudores, otros terceros), lo que ha derivado en saldos antiguos sin gestión demostrable ni soporte para su depuración."/>
    <s v="Convocar y participar en las sesiones del Comité de Sostenibilidad Contable y Comité de Cartera, conforme a la periodicidad establecida en las Resoluciones 063 de 2019, su modificatoria 0792 de 2024 y 179 de 2022 con el fin de identificar, analizar y aprobar los saldos contables susceptibles de depuración, previo análisis del equipo contable, la Oficina Asesora Jurídica y la participación de los grupos de trabajo responsables de la información, garantizando la verificación documental, la evaluación jurídica y la definición de las acciones contables y administrativas correspondientes."/>
    <s v="Lyllan Bernal Buitrago"/>
    <s v="Jefe URF"/>
    <s v="Participación en comités de sosteniblidad contable y de cartera (Actas del comité de sostenibilidad contable, comité de cartera y fichas de depuración contable)"/>
    <n v="100"/>
    <s v="Porcentaje"/>
    <d v="2025-11-03T00:00:00"/>
    <d v="2026-08-31T00:00:00"/>
    <d v="2026-04-13T00:00:00"/>
    <s v="2026-04-13: El día 19 de diciembre de 2025, se lleva a cabo el segundo Comité Técnico de Sostenibilidad Contable, compuesto de 4 fichas de depuración. Los temas a tratar son aprobados por los miembros del Comité, permitiendo depurar varias cuentas de Propiedad, Planta y Equipo. _x000a__x000a_En cuanto al Comité de Cartera, se citó a una sesión virtual el día 29 de diciembre, la cual fue suspendida teniendo en cuenta que faltaba un miembro para completar el Quorum. Este Comité es liderado por el Jefe de la Oficina Asesora Jurídica._x000a__x000a_Igualmente, se adjunta Resolución No. 0036 de 2026 “Por medio de la cual se ordena la depuración y castigo de la cartera por cobrar de Leonel Angulo Estacio y Franklin Triana Salazar, en atención a que la relación costo–beneficio asociada a su cobro no resulta eficiente.” "/>
    <s v="Jenny Johanna Chaparro González - Luz Myriam Casallas Contreras"/>
    <s v="Contratistas auditores - Oficina de Control Interno"/>
    <s v="2025-12-22 JJCG- LMCC: Se revisó el plan de mejoramiento planteado, y se consideró que la acción y meta presentada está acorde a la causas que dio origen a la no conformidad._x000a__x000a_2026-04-23 JJCG - LMCC: Se verificó el acta de comité de sostenibilidad contable No. 02 del 19 de diciembre de 2025 y la Resolución 0036 del 14 de enero de 2026, donde castigan lacartera de dos personas naturales por valor de $21.952.953 con sus anexos. La acción presenta avance del 50% con corte a 31 de marzo de 2026, se encuentra dentro de los tiempos establecidos para su cumplimiento."/>
    <s v="2025-12-22_x000a_2026-04-23"/>
    <x v="1"/>
  </r>
  <r>
    <n v="7"/>
    <s v="No conformidad"/>
    <d v="2025-10-29T00:00:00"/>
    <s v="Auditoría_Interna_OCI"/>
    <s v="Evaluación independiente"/>
    <s v="Jefe Oficina de Control Interno"/>
    <s v="Resolución 193 de 2016  - Contaduría General de la Nación"/>
    <s v="INFORME OCI-33-2025 Existe una deficiencia en la depuración contable, pues verificadas las conciliaciones de las cuentas contables con corte a julio de 2025 de: Recaudos por Clasificar, Propiedad, Planta y Equipo, Cartera, Incapacidades y Recursos Recibidos en Administración, se evidenciaron las siguientes situaciones:_x000a_•Recaudos por clasificar: El saldo a julio de 2025 fue de $242.919.499,55; revisada y analizada la conciliación con corte a julio del 2025, se evidenció que mensualmente se concilia la diferencia entre los movimientos débitos y créditos del mes, pero no se está conciliando el saldo de la cuenta._x000a_Propiedad, planta y equipo: existen partidas conciliatorias con elevada antigüedad (16 cuentas), entre las que se encuentran partidas sin identificar, partidas conciliatorias que no están parametrizadas en WebSafi, partidas cuyo ingreso es realizado al almacén por parte del grupo de inventarios con origen PGN y pero que se causó y pago por el PGR o viceversa, partidas producto de ajustes y reclasificaciones contables entre otras, sin que se evidencie la depuración respectiva._x000a_•Cartera: Existen cuentas por cobrar por valor de $2.015.870.604,11 a las cuales se le calculan intereses de mora, pero que no cuentan con la evidencia del concepto de la de la Oficina Asesora Jurídica que permita dar de baja algunas cuentas que presentan elevada antigüedad de cobro, y otras a las cuales falta evaluar el costo beneficio de la gestión de cobro teniendo en cuenta el valor a cobrar. El Comité de Cartera solo se ha reunido una vez en lo corrido de la vigencia 2025, donde se tomaron decisiones de dar de baja algunas cuentas por cobrar, pero no ha sido posible bajarlas de la contabilidad porque no se ha elaborado el correspondiente acto administrativo para la firma del director._x000a_•Incapacidades: La cuenta por cobrar por incapacidades presentó un saldo a julio de 2025 de $162.659.089,00; verificado el saldo se evidenció que existe un total de $38.824.889 que corresponden a Entidades Promotoras de Salud que ya fueron liquidadas, que siguen figurando en la contabilidad sin que se evidencie la gestión para que se lleven al Comité de Cartera para darlas de baja; de igual forma existen incapacidades por cobrar que superan más de 5 años de emitidas sin que se evidencie el soporte de la gestión por parte del G.T. de Talento Humano para su cobro o depuración._x000a_•Recursos Recibidos en Administración: Esta cuenta presentó un saldo a julio de 2025 de $28.193.628.367,92 y corresponde al registro de los recursos recibidos por convenios interadministrativos. La conciliación presentada a la Oficina de Control Interno solo muestra la diferencia entre el valor total registrado en el auxiliar contable y valor reportado en el informe financiero, pero no el detalle de las partidas conciliatorias._x000a_•Dentro de la muestra revisada se encontró que las siguientes subcuentas fueron creadas en la vigencia 2018, y no han tenido movimientos desde su registro inicial; sin embargo, no se evidenció el soporte correspondiente del saldo con corte a julio del 2025:_x000a_-En las cuentas por cobrar, las subcuentas “Asistencia Técnica” con un saldo de $36.131.500,00 y “Otros Servicios” con saldo de $849.402.151,27_x000a_-En Otros activos. la subcuenta “Anticipo de Impuestos de Industria y Comercio” con un saldo $824.093,12._x000a_-En la cuenta de orden “Activos Retirados”, la subcuenta cuentas por cobrar con saldo de $804.683.214,00._x000a_Es importante que se implemente un procedimiento o lineamiento para garantizar la depuración contable permanente y sostenible, y la realización de gestiones administrativas que garanticen la realidad económica de los estados financieros, con el objeto de disminuir la probabilidad de materialización del riesgo &quot;Posibilidad de presentación errónea de la información financiera debido a discrepancias entre los valores registrados en los bancos y los ingresos percibidos por el SGC, inconsistencias en la cuenta de Propiedad. Planta y Equipo versus la información reportada por el GT de Inventarios, errores en la conciliación de áreas que prestan servicios y la cartera de la entidad, así como fallas en la actualización de litigios. contingencias y obligaciones tributarias que pueden generar sanciones, multas y afectar la confiabilidad de los Estados Financieros.&quot;"/>
    <x v="2"/>
    <s v="2025-130-005968-3 del 29-12-2025_x000a__x000a_OCI-33-2025_x000a_Auditoría al Proceso de Gestión Financiera  en el Servicio Geológico Colombiano_x000a_"/>
    <s v="Acción correctiva"/>
    <s v="1. La información necesaria para la conciliación y depuración de saldos no fluye de manera oportuna ni sistemática entre las áreas responsables (Inventarios, Talento Humano, Direcciones Técnicas, Jurídica y otras), lo que limita la identificación de partidas conciliatorias, la validación de soportes y la adopción de decisiones oportunas para la depuración de cuentas._x000a__x000a_2. Las decisiones adoptadas para la depuración de cuentas por cobrar y otros saldos no se han materializado oportunamente debido a la ausencia o demora en la elaboración de actos administrativos y conceptos jurídicos, lo que impide el registro de los ajustes contables correspondientes y la depuración efectiva de la información financiera._x000a__x000a_3. No se ha implementado un esquema de seguimiento periódico y documentado a los saldos de vigencias anteriores ni a las cuentas que requieren gestión con entidades externas (EPS liquidadas, deudores, otros terceros), lo que ha derivado en saldos antiguos sin gestión demostrable ni soporte para su depuración."/>
    <s v="Registrar oportunamente los comprobantes contables de ajuste necesarios para la reclasificación y/o depuración de saldos, con base en los análisis realizados por el equipo contable y la información remitida por los grupos de trabajo responsables, asegurando que cada comprobante cuente con soportes documentales suficientes y posterior aprobación del Coordinador/a GT Contabilidad, de manera que la información financiera refleje razonablemente la realidad de los hechos económicos."/>
    <s v="Lyllan Bernal Buitrago"/>
    <s v="Jefe URF"/>
    <s v="Comprobantes contables de ajuste para reclasificar y/o depurar saldos, reflejando la realidad de los hechos económicos"/>
    <n v="1"/>
    <s v="Porcentaje"/>
    <d v="2025-11-03T00:00:00"/>
    <d v="2026-08-31T00:00:00"/>
    <d v="2026-04-13T00:00:00"/>
    <s v="2026-04-13: Desde el 3 de noviembre de 2025 hasta el 13 de abril de 2026 el GT de Contabilidad ha registrado de manera oportuna los comprobantes contables de ajuste y reclasificación de los meses de octubre, noviembre y diciembre de 2025, y los meses de enero y febrero de 2026, realizados en los aplicativos SIIF Nación y SPGR, los cuales han sido revisados y aprobados por la Contadora de la entidad asegurando que cada comprobante cuente con soportes documentales suficientes de manera que la información financiera refleje razonablemente la realidad de los hechos económicos._x000a_"/>
    <s v="Jenny Johanna Chaparro González - Luz Myriam Casallas Contreras"/>
    <s v="Contratistas auditores - Oficina de Control Interno"/>
    <s v="2025-12-22 JJCG- LMCC: Se revisó el plan de mejoramiento planteado, y se consideró que la acción y meta presentada está acorde a la causas que dio origen a la no conformidad._x000a__x000a_2026-04-23 JJCG -LMCC: Se revisaron de forma aleatoria los comprobantes de los meses de octubre, noviembre, diciembre de 2025, enero y febrero de 2026. La acción presenta avance del 40% con corte a 31 de marzo de 2026, se encuentra dentro de los tiempos establecidos para su cumplimiento."/>
    <s v="2025-12-22_x000a_2026-04-23"/>
    <x v="1"/>
  </r>
  <r>
    <n v="8"/>
    <s v="No conformidad"/>
    <d v="2025-10-29T00:00:00"/>
    <s v="Auditoría_Interna_OCI"/>
    <s v="Evaluación independiente"/>
    <s v="Jefe Oficina de Control Interno"/>
    <s v=" Ley 1712 de 2014 (Ley de Transparencia y del Derecho a la Información Pública)"/>
    <s v="INFORME OCI-33-2025 Verificada la página web del Servicio Geológico Colombiano se evidenció que al mes de septiembre de 2025, no se encontraban publicados los informes mensuales de ejecución presupuestal de PGN y de SGR, ni del rezago presupuestal de PGN, incumpliendo lo establecido en la Ley 1712 de 2014 (Ley de Transparencia y del Derecho a la Información Pública), la cual establece la obligación de publicar información relevante, incluyendo datos de ejecución presupuestal, como parte de su compromiso con la transparencia."/>
    <x v="2"/>
    <s v="2025-130-005968-3 del 29-12-2025_x000a__x000a_OCI-33-2025_x000a_Auditoría al Proceso de Gestión Financiera  en el Servicio Geológico Colombiano_x000a_"/>
    <s v="Acción correctiva"/>
    <s v="Debido a que la ley de transparecia 1712 del 2014 no determina la periodicidad con la cual de deben de publicar los informes presupuestales, Estos se publican anualmente."/>
    <s v="Publicar semestralmente los informes presupuestales de la vigencia actual."/>
    <s v="Lyllan Bernal Buitrago"/>
    <s v="Jefe URF"/>
    <s v="Elaboración del Informe presupuestal"/>
    <n v="3"/>
    <s v="Número"/>
    <d v="2026-01-30T00:00:00"/>
    <d v="2027-01-30T00:00:00"/>
    <d v="2026-04-07T00:00:00"/>
    <s v="2026-04-13: Se efectuó la publicación del informe presupuestal correspondiente  a la vigencia 2025, con corte al 31 de diciembre de 2025, a través de la página web institucional                                                                                  https://www2.sgc.gov.co/ControlYRendicion/planes-presupuesto-gestion/Paginas/ejecucion-presupuestal.aspx"/>
    <s v="Jenny Johanna Chaparro González - Luz Myriam Casallas Contreras"/>
    <s v="Contratistas auditores - Oficina de Control Interno"/>
    <s v="2025-12-22 JJCG- LMCC: Se revisó el plan de mejoramiento planteado, y se consideró que la acción y meta presentada está acorde a la causas que dio origen a la no conformidad._x000a__x000a_2026-04-22 JJCG-LMCC: Se verificó la publicación en la pagina WEB del SGC, encontrando que se encuentra publicado el informe de ejecución presupuestal de la vigencia 2025. La acción presenta avance del 33% con corte a 31 de marzo de 2026, se encuentra dentro de los tiempos establecidos para su cumplimiento."/>
    <s v="2025-12-22_x000a_2026-04-22_x000a__x000a_"/>
    <x v="1"/>
  </r>
  <r>
    <n v="9"/>
    <s v="No conformidad"/>
    <d v="2025-10-31T00:00:00"/>
    <s v="Auditoría_Interna_OCI"/>
    <s v="Evaluación independiente"/>
    <s v="Jefe Oficina de Control Interno"/>
    <s v="Decreto 1082 de 2015. ARTÍCULO 2.2.1.1.1.7.1. Publicidad en el SECOP_x000a_MANUAL DE SUPERVISIÓN E INTERVENTORÍA DEL SERVICIO GEOLÓGICO COLOMBIANO Cod. MO-CIN-SSG-001 V2. "/>
    <s v="INFORME OCI-37-2025 Una vez revisada la muestra (30 contratos) se encontraron situaciones como la aprobación de pagos sin el cargue del certificado del revisor fiscal de cumplimiento de obligaciones de seguridad social, sin los informes de supervisor cargados en SECOP II, no cargue de actas de inicio, que denotan debilidades en la gestión de los supervisores de los contratos, a saber, contrato 429-2025, 001-2025, 128-2025- 222-2025, 998-2025, lo cual necesita ser fortalecido con el fin de evitar situaciones que puedan generar acciones disciplinarias para los funcionarios que ejercen estas funciones. Lo anterior con base en el criterio definido en: •Ley 1474 de 2011, ARTÍCULO 83. Supervisión e interventoría contractual. (…) “La supervisión consistirá en el seguimiento técnico, administrativo, financiero, contable, y jurídico que, sobre el cumplimiento del objeto del contrato, es ejercida por la misma entidad estatal cuando no requieren conocimientos especializados.” (…)_x000a_•MANUAL DE SUPERVISIÓN E INTERVENTORÍA DEL SERVICIO GEOLÓGICO COLOMBIANO Cod. MO-CIN-SSG-001 V2. 7.4.2.2 Durante la ejecución del contrato o convenio objeto de vigilancia, 7.4.2.2.1 Generales. “Proyectar los informes parciales, finales y especiales de supervisión, y allegarlos en un término igual o inferior a cinco (5) días hábiles tras su expedición al Grupo de Contratos y Convenios para que los mismos reposen en la carpeta contractual”"/>
    <x v="3"/>
    <s v="2025-130-006049-3 del 31-12-2025_x000a__x000a_OCI-37-2025_x000a_Auditoría al Proceso de Contratación de Bienes y Servicios_x000a_"/>
    <s v="Acción correctiva"/>
    <s v="La situación obedece a debilidades en la revisión y verificación de los documentos remitidos por el contratista, los cuales son cargados y aprobados inicialmente por el supervisor del contrato y posteriormente validados por la Unidad de Recursos Financieros. Esta falta de rigurosidad en el control documental permitió la aprobación de pagos sin el cumplimiento total de los requisitos exigidos."/>
    <s v="Implementar una capacitación obligatoria dirigida a los supervisores contractuales para fortalecer las competencias en la revisión, verificación y validación de los documentos soporte del pago (incluidos certificados del revisor fiscal, informes de supervisión, actas y demás soportes requeridos), antes de aprobar y remitir las cuentas de cobro a la Unidad de Recursos Financieros."/>
    <s v="Jose Alberto Higuera"/>
    <s v="Coordinador Grupo de Contratos y Convenios"/>
    <s v="Realización de capacitación dirigida a los supervisores contractuales (Lista de asistencia capacitación)"/>
    <n v="1"/>
    <s v="Número"/>
    <d v="2025-12-05T00:00:00"/>
    <d v="2026-08-30T00:00:00"/>
    <d v="2026-04-13T00:00:00"/>
    <s v="2026-04-13: Estado: En ejecución (Avance)._x000a__x000a_Hitos Alcanzados: En la primera etapa de sensibilización, la cual se llevó a cabo el 10 de febrero de 2026, la jornada estuvo enfocada en los protocolos de radicación de cuentas y el cargue de los soportes documentales en el aplicativo. _x000a__x000a_Hitos en Proceso: Programación de la jornada de sensibilización para la revisión  y validación de documentos en las modalidades restantes de contratación._x000a__x000a_Meta de Cumplimiento: Esta fase de profundización se ejecutará en junio, garantizando que los supervisores validen con rigor informes, actas y certificados antes del envío a la Unidad de Recursos Financieros._x000a__x000a_Justificación del soporte:_x000a_Si bien el indicador final es la lista de asistencia, para efectos de este reporte de avance se adjunta la divulgación del hito alcanzado como evidencia de las gestiones realizadas. El cumplimiento total del indicador se alcanzará en junio, mes en el que se desarrollará la sensibilización sobre las demás modalidades de selección y se consolidarán los registros de asistencia definitivos."/>
    <s v="Alfredo Jose Florez Otero"/>
    <s v="Contratistas auditores - Oficina de Control Interno"/>
    <s v="2025-12-29 AJFO: El 09/12/2025 fue enviado el plan de mejora por parte del proceso GTCC, con las actividades establecidas para esta accion, el cual fue revisado por la OCI y se solicitó ajustes, mediante correo del 10/12/2025; se realizaron los ajustes y se reformularon las acciones por parte del proceso, el cual emitió finalmente el plan el 29/12/2025, que fue aprobado. Se le realizara seguimiento en la vigencia 2026._x000a__x000a_2026-04-21 AJFO: Se verificó la invitación, por medio del correo institucional del SGC, para la capacitación &quot;Módulo de radicación virtual de cuentas&quot;, sin embargo, no se evidenció capacitacion sobre el tema de &quot;fortalecer las competencias en la revisión, verificación y validación de los documentos soporte del pago (incluidos certificados del revisor fiscal, informes de supervisión, actas y demás soportes requeridos), antes de aprobar y remitir las cuentas de cobro a la Unidad de Recursos Financieros&quot; ni tampoco la Medición de la apropiación de conocimientos por parte de los supervisores (Resultados del Formulario), establecida en el indicador del plan de mejora formulado. En consecuencia, la accion no se ha cumplido pero se encuentra dentro de los tiempos establecidos para su cumplimiento."/>
    <s v="2025-12-29_x000a_2026-04-21"/>
    <x v="1"/>
  </r>
  <r>
    <n v="10"/>
    <s v="No conformidad"/>
    <d v="2025-10-31T00:00:00"/>
    <s v="Auditoría_Interna_OCI"/>
    <s v="Evaluación independiente"/>
    <s v="Jefe Oficina de Control Interno"/>
    <s v="Decreto 1082 de 2015. ARTÍCULO 2.2.1.1.1.7.1. Publicidad en el SECOP_x000a_MANUAL DE SUPERVISIÓN E INTERVENTORÍA DEL SERVICIO GEOLÓGICO COLOMBIANO Cod. MO-CIN-SSG-001 V2. "/>
    <s v="INFORME OCI-37-2025 Una vez revisada la muestra (30 contratos) se encontraron situaciones como la aprobación de pagos sin el cargue del certificado del revisor fiscal de cumplimiento de obligaciones de seguridad social, sin los informes de supervisor cargados en SECOP II, no cargue de actas de inicio, que denotan debilidades en la gestión de los supervisores de los contratos, a saber, contrato 429-2025, 001-2025, 128-2025- 222-2025, 998-2025, lo cual necesita ser fortalecido con el fin de evitar situaciones que puedan generar acciones disciplinarias para los funcionarios que ejercen estas funciones. Lo anterior con base en el criterio definido en: •Ley 1474 de 2011, ARTÍCULO 83. Supervisión e interventoría contractual. (…) “La supervisión consistirá en el seguimiento técnico, administrativo, financiero, contable, y jurídico que, sobre el cumplimiento del objeto del contrato, es ejercida por la misma entidad estatal cuando no requieren conocimientos especializados.” (…)_x000a_•MANUAL DE SUPERVISIÓN E INTERVENTORÍA DEL SERVICIO GEOLÓGICO COLOMBIANO Cod. MO-CIN-SSG-001 V2. 7.4.2.2 Durante la ejecución del contrato o convenio objeto de vigilancia, 7.4.2.2.1 Generales. “Proyectar los informes parciales, finales y especiales de supervisión, y allegarlos en un término igual o inferior a cinco (5) días hábiles tras su expedición al Grupo de Contratos y Convenios para que los mismos reposen en la carpeta contractual”"/>
    <x v="3"/>
    <s v="2025-130-006049-3 del 31-12-2025_x000a__x000a_OCI-37-2025_x000a_Auditoría al Proceso de Contratación de Bienes y Servicios_x000a_"/>
    <s v="Acción correctiva"/>
    <s v="La situación obedece a debilidades en la revisión y verificación de los documentos remitidos por el contratista, los cuales son cargados y aprobados inicialmente por el supervisor del contrato y posteriormente validados por la Unidad de Recursos Financieros. Esta falta de rigurosidad en el control documental permitió la aprobación de pagos sin el cumplimiento total de los requisitos exigidos."/>
    <s v="Realizar una evaluación de los conocimientos impartidos en la capacitación, al finalizar la misma, con el fin de verificar la apropiación de dichos conocimientos por parte de los supervisores."/>
    <s v="Jose Alberto Higuera"/>
    <s v="Coordinador Grupo de Contratos y Convenios"/>
    <s v="Medición de la apropiación de conocimientos por parte de los supervisores (Resultados del Formulario)"/>
    <n v="1"/>
    <s v="Número"/>
    <d v="2025-12-05T00:00:00"/>
    <d v="2026-08-30T00:00:00"/>
    <d v="2026-04-13T00:00:00"/>
    <s v="2026-04-13: Estado: En ejecución (Avance)._x000a__x000a_Hitos Alcanzados: En la primera etapa de sensibilización, la cual se llevó a cabo el 10 de febrero de 2026, la jornada estuvo enfocada en los protocolos de radicación de cuentas y el cargue de los soportes documentales en el aplicativo. _x000a__x000a_Hitos en Proceso: Programación de la jornada de sensibilización para la revisión  y validación de documentos en las modalidades restantes de contratación._x000a__x000a_Meta de Cumplimiento: Esta fase de profundización se ejecutará en junio, garantizando que los supervisores validen con rigor informes, actas y certificados antes del envío a la Unidad de Recursos Financieros._x000a__x000a_Justificación del soporte:_x000a_Si bien el indicador final es la lista de asistencia, para efectos de este reporte de avance se adjunta la divulgación del hito alcanzado como evidencia de las gestiones realizadas. El cumplimiento total del indicador se alcanzará en junio, mes en el que se desarrollará la sensibilización sobre las demás modalidades de selección y se consolidarán los registros de asistencia definitivos."/>
    <s v="Alfredo Jose Florez Otero"/>
    <s v="Contratistas auditores - Oficina de Control Interno"/>
    <s v="2025-12-29 AJFO: El 09/12/2025 fue enviado el plan de mejora por parte del proceso GTCC, con las actividades establecidas para esta accion, el cual fue revisado por la OCI y se solicitó ajustes, mediante correo del 10/12/2025; se realizaron los ajustes y se reformularon las acciones por parte del proceso, el cual emitió finalmente el plan el 29/12/2025, que fue aprobado. Se le realizara seguimiento en la vigencia 2026._x000a__x000a_2026-04-21 AJFO: Se verificó la invitación, por medio del correo institucional del SGC, para la capacitación &quot;Módulo de radicación virtual de cuentas&quot;, sin embargo, no se evidenció capacitacion sobre el tema de &quot;fortalecer las competencias en la revisión, verificación y validación de los documentos soporte del pago (incluidos certificados del revisor fiscal, informes de supervisión, actas y demás soportes requeridos), antes de aprobar y remitir las cuentas de cobro a la Unidad de Recursos Financieros&quot; ni tampoco la Medición de la apropiación de conocimientos por parte de los supervisores (Resultados del Formulario), establecida en el indicador del plan de mejora formulado. En consecuencia, la accion no se ha cumplido pero se encuentra dentro de los tiempos establecidos para su cumplimiento."/>
    <s v="2025-12-29_x000a_2026-04-21"/>
    <x v="1"/>
  </r>
  <r>
    <n v="11"/>
    <s v="No conformidad"/>
    <d v="2025-10-31T00:00:00"/>
    <s v="Auditoría_Interna_OCI"/>
    <s v="Evaluación independiente"/>
    <s v="Jefe Oficina de Control Interno"/>
    <s v="Decreto 1082 de 2015. ARTÍCULO 2.2.1.1.1.7.1. Publicidad en el SECOP_x000a_MANUAL DE SUPERVISIÓN E INTERVENTORÍA DEL SERVICIO GEOLÓGICO COLOMBIANO Cod. MO-CIN-SSG-001 V2. "/>
    <s v="INFORME OCI-37-2025 Revisada la plataforma SECOP II, por parte de la OCI, con la finalidad de verificar el cumplimiento de la obligación de la entidad, en cabeza del GTCC, de cargar y publicar los documentos pertenecientes a cada proceso, se evidenciaron debilidades, toda vez, que documentos necesarios que hacen parte del proceso, como registros presupuestales, actas de inicio (cuando aplica), formatos de supervisión, órdenes de pago y matrices de riesgos, no se evidencian cargados en SECOP II, a saber, Contratos 288-2025, 337-2025, 429-2025, 931-2025, 1005-2024, 222-2025, 884-2025, 994-2025, 1001-2025, 1168-2025, 998-2025, 1108-2025, 1139-2025, 576-2025, 1054-2025, 583-2025, 860-2025, 1044-2025, 1127-2025, 1136-2025, 1109-2025, 1112-2025, 1159-2025._x000a_Lo anterior con base en el criterio definido en: •ARTÍCULO 2.2.1.1.1.7.1. Publicidad en el SECOP.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_x000a_•ARTÍCULO 2.2.1.1.1.3.1. Definiciones. Los términos no definidos en el Título I de la Parte 2 del presente decreto y utilizados frecuentemente deben entenderse de acuerdo con su significado natural y obvio. Para la interpretación del presente Título 1, las expresiones aquí utilizadas con mayúscula inicial deben ser entendidas con el significado que a continuación se indica. Los términos definidos son utilizados en singular y en plural de acuerdo como lo requiera el contexto en el cual son utilizados._x000a_•Documentos del Proceso son: (a) los estudios y documentos previos; (b) el aviso de convocatoria; (c) los pliegos de condiciones o la invitación; (d) las Adendas; (e) la oferta; (f) el informe de evaluación; (g) el contrato; y cualquier otro documento expedido por la Entidad Estatal durante el Proceso de Contratación."/>
    <x v="3"/>
    <s v="2025-130-006049-3 del 31-12-2025_x000a__x000a_OCI-37-2025_x000a_Auditoría al Proceso de Contratación de Bienes y Servicios_x000a_"/>
    <s v="Acción correctiva"/>
    <s v="La situación obedece a deficiencias en la gestión documental relacionadas con el cargue oportuno de los documentos validados en SECOP II, particularmente las actas de inicio y los documentos de perfeccionamiento. Esta debilidad en el proceso de publicación impidió que la información requerida para garantizar el cumplimiento de la ejecución contractual quedara disponible en la plataforma Secop II."/>
    <s v="Remitir una comunicación a los supervisores solicitando el cargue inmediato en SECOP II del acta de inicio (cuando aplique), estableciendo un plazo para su cumplimiento."/>
    <s v="Jose Alberto Higuera"/>
    <s v="Coordinador Grupo de Contratos y Convenios"/>
    <s v="Remisión de correo electrónico a los supervisores solicitando el cargue inmediato en SECOP II "/>
    <n v="1"/>
    <s v="Número"/>
    <d v="2025-12-05T00:00:00"/>
    <d v="2026-02-28T00:00:00"/>
    <d v="2026-04-13T00:00:00"/>
    <s v="2026-04-13: Estado: CUMPLIMIENTO_x000a__x000a_Resumen de la gestión: Como medida inmediata para garantizar la transparencia y actualización de la información contractual, se realizó la identificación de algunos contratos con rezago en sus deberes documentales._x000a__x000a_Acciones ejecutadas:Alertas Preventivas: Se remitieron correos electrónicos a los supervisores de los contratos identificados._x000a__x000a_Requerimiento de Acción: En dichas alertas, se solicitó el cargue inmediato en SECOP II de las actas de inicio. _x000a__x000a_Soportes adjuntos:Se anexan los correos electrónicos remitidos, los cuales sirven como evidencia de la gestión de seguimiento realizadas."/>
    <s v="Alfredo Jose Florez Otero"/>
    <s v="Contratistas auditores - Oficina de Control Interno"/>
    <s v="2025-12-29 AJFO: El 09/12/2025 fue enviado el plan de mejora por parte del proceso GTCC, con las actividades establecidas para esta accion, el cual fue revisado por la OCI y se solicitó ajustes, mediante correo del 10/12/2025; se realizaron los ajustes y se reformularon las acciones por parte del proceso, el cual emitió finalmente el plan el 29/12/2025, que fue aprobado. Se le realizara seguimiento en la vigencia 2026._x000a__x000a_2026-04-21 AJFO: Se evidenciaron 15 impresiones de correos electrónicos en formato PDF, donde en 9 de ellas se envían documentos correspondientes a actas de inicio por parte de los supervisores al GTCC y  en 6 correos, corresponden a solicitudes de documentos de GTCC a supervisores, en el desarrollo de auditorías por entes externos, por lo anterior, se determina que la acción fue eficaz por cuanto se evidencian requerimientos a los supervisores de contratos, de documentacion perteneciente al proceso, no obstante lo anterior, la OCI verificará la efectividad de la acción formulada,  para controlar la causa y origen del hallazgo, en la auditoria al Proceso de Contratos y Convenios en la vigencia 2026."/>
    <s v="2025-12-29_x000a_2026-04-21"/>
    <x v="0"/>
  </r>
  <r>
    <n v="12"/>
    <s v="No conformidad"/>
    <d v="2025-10-31T00:00:00"/>
    <s v="Auditoría_Interna_OCI"/>
    <s v="Evaluación independiente"/>
    <s v="Jefe Oficina de Control Interno"/>
    <s v="Decreto 1082 de 2015. ARTÍCULO 2.2.1.1.1.7.1. Publicidad en el SECOP_x000a_MANUAL DE SUPERVISIÓN E INTERVENTORÍA DEL SERVICIO GEOLÓGICO COLOMBIANO Cod. MO-CIN-SSG-001 V2. "/>
    <s v="INFORME OCI-37-2025 Revisada la plataforma SECOP II, por parte de la OCI, con la finalidad de verificar el cumplimiento de la obligación de la entidad, en cabeza del GTCC, de cargar y publicar los documentos pertenecientes a cada proceso, se evidenciaron debilidades, toda vez, que documentos necesarios que hacen parte del proceso, como registros presupuestales, actas de inicio (cuando aplica), formatos de supervisión, órdenes de pago y matrices de riesgos, no se evidencian cargados en SECOP II, a saber, Contratos 288-2025, 337-2025, 429-2025, 931-2025, 1005-2024, 222-2025, 884-2025, 994-2025, 1001-2025, 1168-2025, 998-2025, 1108-2025, 1139-2025, 576-2025, 1054-2025, 583-2025, 860-2025, 1044-2025, 1127-2025, 1136-2025, 1109-2025, 1112-2025, 1159-2025._x000a_Lo anterior con base en el criterio definido en: •ARTÍCULO 2.2.1.1.1.7.1. Publicidad en el SECOP.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_x000a_•ARTÍCULO 2.2.1.1.1.3.1. Definiciones. Los términos no definidos en el Título I de la Parte 2 del presente decreto y utilizados frecuentemente deben entenderse de acuerdo con su significado natural y obvio. Para la interpretación del presente Título 1, las expresiones aquí utilizadas con mayúscula inicial deben ser entendidas con el significado que a continuación se indica. Los términos definidos son utilizados en singular y en plural de acuerdo como lo requiera el contexto en el cual son utilizados._x000a_•Documentos del Proceso son: (a) los estudios y documentos previos; (b) el aviso de convocatoria; (c) los pliegos de condiciones o la invitación; (d) las Adendas; (e) la oferta; (f) el informe de evaluación; (g) el contrato; y cualquier otro documento expedido por la Entidad Estatal durante el Proceso de Contratación."/>
    <x v="3"/>
    <s v="2025-130-006049-3 del 31-12-2025_x000a__x000a_OCI-37-2025_x000a_Auditoría al Proceso de Contratación de Bienes y Servicios_x000a_"/>
    <s v="Acción correctiva"/>
    <s v="La situación obedece a deficiencias en la gestión documental relacionadas con el cargue oportuno de los documentos validados en SECOP II, particularmente las actas de inicio y los documentos de perfeccionamiento. Esta debilidad en el proceso de publicación impidió que la información requerida para garantizar el cumplimiento de la ejecución contractual quedara disponible en la plataforma Secop II."/>
    <s v="Realizar un muestreo de los contratos de la vigencia 2025 que no cuenten con el acta de inicio cargada en SECOP II, con el fin de identificar los casos pendientes y adoptar las acciones necesarias para requerir y publicar dicho documento."/>
    <s v="Jose Alberto Higuera"/>
    <s v="Coordinador Grupo de Contratos y Convenios"/>
    <s v="Muestreo de contratos vigencia 2025 que no cuenten con acta de inicio cargada en SECOP II"/>
    <n v="30"/>
    <s v="Porcentaje"/>
    <d v="2025-12-05T00:00:00"/>
    <d v="2026-08-30T00:00:00"/>
    <d v="2026-04-13T00:00:00"/>
    <s v="2026-04-13: Estado : En proceso_x000a__x000a_Levantamiento Inicial (Plan Choque): Como acción inmediata tras finalizar la Ley de Garantías, se ejecutó un Plan Choque con el Grupo de Contratos y Convenios para analizar los requisitos tales como acta de inicio , RP y  ARL._x000a__x000a_Fase en Ejecución: Actualmente, se adelanta la fase de revisión y determinación técnica para establecer cuáles contratos requieren obligatoriamente el acta de inicio. Este proceso se apoya en un seguimiento._x000a__x000a_Meta de Cumplimiento: Teniendo en cuenta que la fecha final de la actividad es en agosto, el cronograma de seguimiento se mantendrá vigente para garantizar que el 100% de los contratos detectados cuenten con su soporte documental al cierre del periodo._x000a__x000a_Soporte de Gestión: Se adjunta la documentación del Plan Choque."/>
    <s v="Alfredo Jose Florez Otero"/>
    <s v="Contratistas auditores - Oficina de Control Interno"/>
    <s v="2025-12-29 AJFO: El 09/12/2025 fue enviado el plan de mejora por parte del proceso GTCC, con las actividades establecidas para esta accion, el cual fue revisado por la OCI y se solicitó ajustes, mediante correo del 10/12/2025; se realizaron los ajustes y se reformularon las acciones por parte del proceso, el cual emitió finalmente el plan el 29/12/2025, que fue aprobado. Se le realizara seguimiento en la vigencia 2026._x000a__x000a_21/04/2026 AJFO: Se evidenció una base en formato excel, denominado &quot;plan de choque&quot;, donde se le hace seguimiento al cargue en SECOP II de RP, ARL y acta de inicio de los contratos suscritos en 2025 y 2026 donde se evidenciaron avances de cargue de documentos RP, ARL pero no de actas de inicio, cuando aplique, sin embargo, el indicador establecido se referia a muestra de contratos de la vigencia 2025 que no cuentan con acta de inicio, pero en los archivos excel no se evidencia cuantas actas hacen falta ni cuantas se han cargado en SECOP II. En consecuencia, la acción presenta avance y se encuentra dentro de los tiempos establecidos para su cumplimiento."/>
    <s v="2025-12-29_x000a_2026-04-21"/>
    <x v="1"/>
  </r>
  <r>
    <n v="13"/>
    <s v="No conformidad"/>
    <d v="2025-10-31T00:00:00"/>
    <s v="Auditoría_Interna_OCI"/>
    <s v="Evaluación independiente"/>
    <s v="Jefe Oficina de Control Interno"/>
    <s v="Decreto 1082 de 2015. ARTÍCULO 2.2.1.1.1.7.1. Publicidad en el SECOP_x000a_MANUAL DE SUPERVISIÓN E INTERVENTORÍA DEL SERVICIO GEOLÓGICO COLOMBIANO Cod. MO-CIN-SSG-001 V2. "/>
    <s v="INFORME OCI-37-2025 Revisada la plataforma SECOP II, por parte de la OCI, con la finalidad de verificar el cumplimiento de la obligación de la entidad, en cabeza del GTCC, de cargar y publicar los documentos pertenecientes a cada proceso, se evidenciaron debilidades, toda vez, que documentos necesarios que hacen parte del proceso, como registros presupuestales, actas de inicio (cuando aplica), formatos de supervisión, órdenes de pago y matrices de riesgos, no se evidencian cargados en SECOP II, a saber, Contratos 288-2025, 337-2025, 429-2025, 931-2025, 1005-2024, 222-2025, 884-2025, 994-2025, 1001-2025, 1168-2025, 998-2025, 1108-2025, 1139-2025, 576-2025, 1054-2025, 583-2025, 860-2025, 1044-2025, 1127-2025, 1136-2025, 1109-2025, 1112-2025, 1159-2025._x000a_Lo anterior con base en el criterio definido en: •ARTÍCULO 2.2.1.1.1.7.1. Publicidad en el SECOP.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_x000a_•ARTÍCULO 2.2.1.1.1.3.1. Definiciones. Los términos no definidos en el Título I de la Parte 2 del presente decreto y utilizados frecuentemente deben entenderse de acuerdo con su significado natural y obvio. Para la interpretación del presente Título 1, las expresiones aquí utilizadas con mayúscula inicial deben ser entendidas con el significado que a continuación se indica. Los términos definidos son utilizados en singular y en plural de acuerdo como lo requiera el contexto en el cual son utilizados._x000a_•Documentos del Proceso son: (a) los estudios y documentos previos; (b) el aviso de convocatoria; (c) los pliegos de condiciones o la invitación; (d) las Adendas; (e) la oferta; (f) el informe de evaluación; (g) el contrato; y cualquier otro documento expedido por la Entidad Estatal durante el Proceso de Contratación."/>
    <x v="3"/>
    <s v="2025-130-006049-3 del 31-12-2025_x000a__x000a_OCI-37-2025_x000a_Auditoría al Proceso de Contratación de Bienes y Servicios_x000a_"/>
    <s v="Acción correctiva"/>
    <s v="La situación obedece a deficiencias en la gestión documental relacionadas con el cargue oportuno de los documentos validados en SECOP II, particularmente las actas de inicio y los documentos de perfeccionamiento. Esta debilidad en el proceso de publicación impidió que la información requerida para garantizar el cumplimiento de la ejecución contractual quedara disponible en la plataforma Secop II."/>
    <s v="Proyectar un plan de choque, con cronograma definido y asignación de abogados responsables, para los contratos de la vigencia 2025, con el fin de realizar el cargue masivo de los documentos correspondientes a los requisitos de perfeccionamiento que se encuentran pendientes en el SECOP II, garantizando su adecuada divulgación y el cumplimiento de las obligaciones de publicidad contractual."/>
    <s v="Jose Alberto Higuera"/>
    <s v="Coordinador Grupo de Contratos y Convenios"/>
    <s v="Proyección de plan de choque para los contratos de la vigencia 2025, con el fin de realizar cargue masivo"/>
    <n v="1"/>
    <s v="Número"/>
    <d v="2025-12-05T00:00:00"/>
    <d v="2026-08-30T00:00:00"/>
    <d v="2026-04-13T00:00:00"/>
    <s v="2026-04-13: Estado: CUMPLIMIENTO_x000a__x000a__x000a_Ejecución: Como resultado de la implementación del Plan Choque y los seguimientos establecidos, se logró la totalidad del cargue de los requisitos de perfeccionamiento de las vigencias 2025 y 2026._x000a__x000a_Cargue Masivo: Se realizó  el cargue masivo de la totalidad de los requisitos de perfeccionamiento (RP y ARL) en la plataforma SECOP II, garantizando la publicidad._x000a__x000a_Soportes Adjuntos: Documento del Plan Choque el cual contiene los enlaces públicos de SECOP II, mediante los cuales se puede verificar la publicación de los documentos de perfeccionamiento para las vigencias mencionadas."/>
    <s v="Alfredo Jose Florez Otero"/>
    <s v="Contratistas auditores - Oficina de Control Interno"/>
    <s v="2025-12-29 AJFO: El 09/12/2025 fue enviado el plan de mejora por parte del proceso GTCC, con las actividades establecidas para esta accion, el cual fue revisado por la OCI y se solicitó ajustes, mediante correo del 10/12/2025; se realizaron los ajustes y se reformularon las acciones por parte del proceso, el cual emitió finalmente el plan el 29/12/2025, que fue aprobado. Se le realizara seguimiento en la vigencia 2026._x000a__x000a_21/04/2026 AJFO: Se evidenció una base en formato excel, denominado &quot;plan de choque&quot;, donde se le hace seguimiento al cargue en SECOP II de RP, ARL y acta de inicio de los contratos suscritos en 2025 y 2026 donde se evidenciaron avances de cargue de documentos RP, ARL pero no de actas de inicio, por cuanto aparecen &quot;en validacion&quot;, sin embargo, el indicador establecido se referia a proyección de plan de choque para los contratos de la vigencia 2025, con el fin de realizar cargue masivo,en consecuencia, se entiende cumplida la acción aunque este pendiente ejecutar el 100% del plan, que corresponde a la accion ID 014."/>
    <s v="2025-12-29_x000a_2026-04-21"/>
    <x v="0"/>
  </r>
  <r>
    <n v="14"/>
    <s v="No conformidad"/>
    <d v="2025-10-31T00:00:00"/>
    <s v="Auditoría_Interna_OCI"/>
    <s v="Evaluación independiente"/>
    <s v="Jefe Oficina de Control Interno"/>
    <s v="Decreto 1082 de 2015. ARTÍCULO 2.2.1.1.1.7.1. Publicidad en el SECOP_x000a_MANUAL DE SUPERVISIÓN E INTERVENTORÍA DEL SERVICIO GEOLÓGICO COLOMBIANO Cod. MO-CIN-SSG-001 V2. "/>
    <s v="INFORME OCI-37-2025 Revisada la plataforma SECOP II, por parte de la OCI, con la finalidad de verificar el cumplimiento de la obligación de la entidad, en cabeza del GTCC, de cargar y publicar los documentos pertenecientes a cada proceso, se evidenciaron debilidades, toda vez, que documentos necesarios que hacen parte del proceso, como registros presupuestales, actas de inicio (cuando aplica), formatos de supervisión, órdenes de pago y matrices de riesgos, no se evidencian cargados en SECOP II, a saber, Contratos 288-2025, 337-2025, 429-2025, 931-2025, 1005-2024, 222-2025, 884-2025, 994-2025, 1001-2025, 1168-2025, 998-2025, 1108-2025, 1139-2025, 576-2025, 1054-2025, 583-2025, 860-2025, 1044-2025, 1127-2025, 1136-2025, 1109-2025, 1112-2025, 1159-2025._x000a_Lo anterior con base en el criterio definido en: •ARTÍCULO 2.2.1.1.1.7.1. Publicidad en el SECOP.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_x000a_•ARTÍCULO 2.2.1.1.1.3.1. Definiciones. Los términos no definidos en el Título I de la Parte 2 del presente decreto y utilizados frecuentemente deben entenderse de acuerdo con su significado natural y obvio. Para la interpretación del presente Título 1, las expresiones aquí utilizadas con mayúscula inicial deben ser entendidas con el significado que a continuación se indica. Los términos definidos son utilizados en singular y en plural de acuerdo como lo requiera el contexto en el cual son utilizados._x000a_•Documentos del Proceso son: (a) los estudios y documentos previos; (b) el aviso de convocatoria; (c) los pliegos de condiciones o la invitación; (d) las Adendas; (e) la oferta; (f) el informe de evaluación; (g) el contrato; y cualquier otro documento expedido por la Entidad Estatal durante el Proceso de Contratación."/>
    <x v="3"/>
    <s v="2025-130-006049-3 del 31-12-2025_x000a__x000a_OCI-37-2025_x000a_Auditoría al Proceso de Contratación de Bienes y Servicios_x000a_"/>
    <s v="Acción correctiva"/>
    <s v="La situación obedece a deficiencias en la gestión documental relacionadas con el cargue oportuno de los documentos validados en SECOP II, particularmente las actas de inicio y los documentos de perfeccionamiento. Esta debilidad en el proceso de publicación impidió que la información requerida para garantizar el cumplimiento de la ejecución contractual quedara disponible en la plataforma Secop II."/>
    <s v="Ejecutar el plan de choque aprobado, realizando el cargue de los documentos correspondientes a los requisitos de perfeccionamiento de los contratos de la vigencia 2025"/>
    <s v="Jose Alberto Higuera"/>
    <s v="Coordinador Grupo de Contratos y Convenios"/>
    <s v="Aplicación plan de choque"/>
    <n v="100"/>
    <s v="Porcentaje"/>
    <d v="2026-08-30T00:00:00"/>
    <d v="2026-12-31T00:00:00"/>
    <d v="2026-04-13T00:00:00"/>
    <s v="2026-04-13: Estado: CUMPLIMIENTO_x000a__x000a__x000a_Ejecución: Como resultado de la implementación del Plan Choque y los seguimientos establecidos, se logró la totalidad del cargue de los requisitos de perfeccionamiento de las vigencias 2025 y 2026._x000a__x000a_Cargue Masivo: Se realizó  el cargue masivo de la totalidad de los requisitos de perfeccionamiento (RP y ARL) en la plataforma SECOP II, garantizando la publicidad._x000a__x000a_Soportes Adjuntos: Documento del Plan Choque el cual contiene los enlaces públicos de SECOP II, mediante los cuales se puede verificar la publicación de los documentos de perfeccionamiento para las vigencias mencionadas."/>
    <s v="Alfredo Jose Florez Otero"/>
    <s v="Contratistas auditores - Oficina de Control Interno"/>
    <s v="2025-12-29 AJFO: El 09/12/2025 fue enviado el plan de mejora por parte del proceso GTCC, con las actividades establecidas para esta accion, el cual fue revisado por la OCI y se solicitó ajustes, mediante correo del 10/12/2025; se realizaron los ajustes y se reformularon las acciones por parte del proceso, el cual emitió finalmente el plan el 29/12/2025, que fue aprobado. Se le realizara seguimiento en la vigencia 2026._x000a__x000a_21/04/2026 AJFO: Se evidenció una base en formato excel, denominado &quot;plan de choque&quot;, donde se le hace seguimiento al cargue en SECOP II de RP, ARL y acta de inicio de los contratos suscritos en 2025 y 2026, cuando aplica, donde se evidenciaron avances de cargue de documentos RP, ARL pero no de actas de inicio, sin embargo, el indicador establecido se referia a la ejecucion del plan de choque, el mismo aún se encuentra en ejecución y el avance está en 99.57% frente los RP y ARL,  pero lo correspondiente a las actas de incio aun se encuentra en &quot;validacion&quot;, por lo cual, no se puede dar por terminada la acción hasta que se complete la totalidad del plan. En consecuencia, la acción presenta avance y se encuentra dentro de los tiempos establecidos para su cumplimiento."/>
    <s v="2025-12-29_x000a_2026-04-21"/>
    <x v="1"/>
  </r>
  <r>
    <n v="15"/>
    <s v="No conformidad"/>
    <d v="2025-12-10T00:00:00"/>
    <s v="Auditoría_Interna_OCI"/>
    <s v="Evaluación independiente"/>
    <s v="Jefe Oficina de Control Interno"/>
    <s v="Resolución No. 2277 de 2025_x000a_Documento Maestro Lineamientos MSPI 2025"/>
    <s v="INFORME OCI-39-2025Desalineación entre el instrumento de autodiagnóstico utilizado y el formato oficial del MSPI. Al realizar la revisión del archivo “1.Instrumento Evaluación_MSPI_SGC_2025.xlsx” remitido por el proceso y compararla con el archivo “Instrumento de autodiagnóstico MSPI” descargado del portal de Gobierno Digital del MinTIC, se evidenció que, aunque ambos comparten la lógica general del autodiagnóstico, no corresponden al mismo formato. En forma adicional:_x000a_• El archivo entregado por el proceso indica en su hoja denominada “Portada” el ejercicio como “Evaluación de efectividad de controles – ISO 27001:2013 Anexo A”, pese a que el MSPI y su documento maestro establecen lineamientos basados en la ISO/IEC 27001:2022, lo que constituye una referencia normativa desactualizada._x000a_• El instrumento oficial organiza los controles en hojas diferenciadas por dominios (Organizacionales, Personas, Físicos, Tecnológicos, NIST, Cláusulas), con una estructura de columnas que incluye, entre otros, control, Rol, Tipo de control, Propiedades de seguridad, Conceptos de ciberseguridad, Capacidades operativas y Dominio de seguridad, mientras que el archivo utilizado por la entidad agrupa los controles principalmente en hojas denominadas Administrativas, Técnicas y Ciber, incorpora hojas propias como PHVA y Madurez, omitiendo algunos campos de clasificación presentes en el formato oficial._x000a__x000a_Esta situación se aparta del criterio establecido en el Documento Maestro Lineamientos MSPI 2025 para la fase de Diagnóstico, que señala que, para la identificación del estado de implementación del MSPI, “se debe utilizar la herramienta de autodiagnóstico del MSPI” y que la salida consiste en el “Documento de la herramienta de autodiagnóstico diligenciada, identificando las brechas en la implementación del MSPI en toda la entidad, y sus acciones de mejora”"/>
    <x v="0"/>
    <s v="2025-130-007030-3 del 10-12-2025_x000a__x000a__x000a_OCI-39-2025_x000a_ Auditoría a la Implementación del Modelo de Seguridad y Privacidad de la Información en el SGC"/>
    <s v="Acción correctiva"/>
    <s v="Proceso de transición normativa del MSPI entre las versiones ISO/IEC 27001:2013 e ISO/IEC 27001:2022, durante el cual no se había formalizado aún la adopción institucional del instrumento oficial actualizado, lo que generó un desfase temporal en el instrumento de autodiagnóstico utilizado."/>
    <s v="Adoptar formalmente el instrumento oficial vigente de autodiagnóstico del MSPI publicado por MinTIC, asegurando su uso obligatorio institucional, con control de versión, responsable designado y custodia en repositorio institucional de acceso restringido. El instrumento deberá diligenciarse íntegramente, sin modificar su estructura, dominios ni campos, y su aplicación se documentará como insumo oficial de la fase de diagnóstico del MSPI, garantizando la alineación con el Documento Maestro MSPI 2025 y la ISO/IEC 27001:2022. Así mismo, se deberá realizar socialización dirigida únicamente a los roles con competencia en seguridad de la información."/>
    <s v="Gloria Stella  Torres"/>
    <s v="Grupo de Trabajo de Gestión de Plataformas de TI"/>
    <s v="Adopción del instrumento de autodiágnostico del MSPI (Número de actividades de adopción del instrumento ejecutadas / Número de actividades de adopción programadas × 100)"/>
    <n v="100"/>
    <s v="Porcentaje"/>
    <d v="2026-01-07T00:00:00"/>
    <d v="2026-12-31T00:00:00"/>
    <d v="2026-04-13T00:00:00"/>
    <s v="2026-04-13: Se encuentra en etapa de diligenciamiento el instrumento de autodiagnóstico, específicamente en sus primeras pestañas; se incluye la versión correspondiente para referencia y control."/>
    <s v="Crhistian Augusto Amador"/>
    <s v="Contratistas auditores - Oficina de Control Interno"/>
    <s v="2026-02-02 CAAL: El 13/01/2026, la Dirección de Gestión de Información remitió el plan de mejoramiento con las actividades definidas para la presente acción. Dicho plan fue revisado por la Oficina de Control Interno (OCI), la cual solicitó ajustes mediante correo del 23/01/2026._x000a__x000a_Posteriormente, mediante correo del 29/01/2026, el proceso presentó la versión ajustada. No obstante, el 02/02/2026, la OCI remitió observaciones adicionales a la versión entregada del plan de mejoramiento, relacionadas con aspectos del análisis de causas propuesto._x000a__x000a_A la fecha, se encuentra pendiente que el proceso realice los últimos ajustes al plan de mejoramiento, con el fin de proceder a su aprobación y efectuar el respectivo seguimiento durante la vigencia 2026._x000a__x000a_2026-02-03 CAAL: Mediante correo electronico del 03 de febrero de 2026 se realizó la aprobación del plan de mejoramiento propuesto. Se le realizara seguimiento en la vigencia 2026_x000a__x000a_2026-04-14 CAAL: De acuerdo con la revisión del archivo de Excel remitido, se evidencia que el instrumento oficial de autodiagnóstico del MSPI se encuentra en etapa de diligenciamiento, con información parcial y campos pendientes de completar. En este sentido, no se evidencia aún su diligenciamiento integral, así como tampoco la definición de responsable, control de versión y custodia en repositorio institucional, ni la socialización dirigida a los roles con competencia en seguridad de la información, conforme a lo establecido en la acción. En consecuencia, la acción presenta avance y se encuentra dentro de los tiempos establecidos para su cumplimiento."/>
    <s v="2026-02-02_x000a_2026-02-03_x000a_2026-04-14"/>
    <x v="1"/>
  </r>
  <r>
    <n v="16"/>
    <s v="No conformidad"/>
    <d v="2025-12-10T00:00:00"/>
    <s v="Auditoría_Interna_OCI"/>
    <s v="Evaluación independiente"/>
    <s v="Jefe Oficina de Control Interno"/>
    <s v="Resolución No. 2277 de 2025_x000a_Documento Maestro Lineamientos MSPI 2025"/>
    <s v="INFORME OCI-39-2025 Incompletitud en el diligenciamiento del instrumento de autodiagnóstico MSPI: Al realizar la revisión documental del instrumento de autodiagnóstico, se evidenció que, aunque este contiene el registro de controles y el cálculo del nivel de madurez, las brechas y sus acciones de mejora se encuentran consignadas de manera parcial, presentándose controles sin acción asociada o recomendaciones generales que no responden a la brecha identificada. Esta situación incumple el criterio establecido en el Documento Maestro Lineamientos MSPI, el cual exige que la herramienta diligenciada identifique de forma completa las brechas en la implementación del MSPI y sus acciones de mejora, limitando la utilidad del diagnóstico como insumo para la fase de Planificación:_x000a_Caso 1. Existen brechas sin registrar o están registradas de forma parcial en algunos dominios (ej. controles administrativos y técnicos), sin que todas cuenten con una descripción clara o completa._x000a_Caso 2. Las recomendaciones (acciones de mejora) no están plenamente desarrolladas en parte de los controles; en varios casos se detallan las recomendaciones, pero no se tiene identificada la brecha a abordar._x000a_Caso 3. Se identifican controles sin acción de mejora asociada, aun cuando el instrumento marca la existencia de brecha o cumplimiento parcial._x000a_Caso 4. En algunos dominios del instrumento (ej. ciberseguridad), la evidencia documentada es insuficiente o no se encuentra relacionada con la brecha consignada, generando vacíos en el entendimiento del estado real del control."/>
    <x v="0"/>
    <s v="2025-130-007030-3 del 10-12-2025_x000a__x000a__x000a_OCI-39-2025_x000a_ Auditoría a la Implementación del Modelo de Seguridad y Privacidad de la Información en el SGC"/>
    <s v="Acción correctiva"/>
    <s v="Fortalecer la estandarización y aplicación homogénea de los lineamientos metodológicos para el diligenciamiento del autodiagnóstico MSPI, particularmente en la articulación entre brechas, acciones de mejora y evidencias, previo al cierre del ejercicio."/>
    <s v="Completar y ajustar el diligenciamiento del instrumento oficial de autodiagnóstico del MSPI, garantizando un diligenciamiento estandarizado y validado, con responsables definidos, revisión previa al cierre y trazabilidad. Cada control deberá incluir brecha, acción de mejora medible y evidencia, tomando como soporte el instrumento diligenciado, la Declaración de Aplicabilidad y la validación del responsable con control de versión en repositorio de acceso restringido."/>
    <s v="Gloria Stella  Torres"/>
    <s v="Grupo de Trabajo de Gestión de Plataformas de TI"/>
    <s v="Validación del diligenciamiento del instructivo oficial de autodiagnóstico del MSPI (Número de controles diligenciados y validados / Total de controles del instrumento) × 100"/>
    <n v="100"/>
    <s v="Porcentaje"/>
    <d v="2026-01-07T00:00:00"/>
    <d v="2026-12-31T00:00:00"/>
    <d v="2026-04-13T00:00:00"/>
    <s v="2026-04-13:  Se encuentra en etapa de diligenciamiento el instrumento de autodiagnóstico; sin embargo, es importante tener en cuenta que, aunque este se articula con la Declaración de Aplicabilidad (SoA), su desarrollo requiere la validación integral de los controles implementados, así como la identificación de brechas frente a los lineamientos establecidos."/>
    <s v="Crhistian Augusto Amador"/>
    <s v="Contratistas auditores - Oficina de Control Interno"/>
    <s v="2026-02-02 CAAL:El 13/01/2026, la Dirección de Gestión de Información remitió el plan de mejoramiento con las actividades definidas para la presente acción. Dicho plan fue revisado por la Oficina de Control Interno (OCI), la cual solicitó ajustes mediante correo del 23/01/2026._x000a__x000a_Posteriormente, mediante correo del 29/01/2026, el proceso presentó la versión ajustada. No obstante, el 02/02/2026, la OCI remitió observaciones adicionales a la versión entregada del plan de mejoramiento, relacionadas con aspectos del análisis de causas propuesto._x000a__x000a_A la fecha, se encuentra pendiente que el proceso realice los últimos ajustes al plan de mejoramiento, con el fin de proceder a su aprobación y efectuar el respectivo seguimiento durante la vigencia 2026._x000a__x000a_2026-02-03 CAAL: Mediante correo electronico del 03 de febrero de 2026 se realizó la aprobación del plan de mejoramiento propuesto. Se le realizara seguimiento en la vigencia 2026._x000a__x000a_2026-04-14 CAAL: De acuerdo con la revisión del archivo de Excel remitido, se evidenció que el instrumento oficial de autodiagnóstico del MSPI se encuentra en etapa de diligenciamiento, con información parcial y campos pendientes de completar. En este sentido, su diligenciamiento aún no incorpora en su totalidad la identificación de brechas, la definición de acciones de mejora medibles ni la inclusión de evidencias por control, conforme a lo establecido en la acción. En consecuencia, la acción presenta avance y se encuentra dentro de los tiempos establecidos para su cumplimiento."/>
    <s v="2026-02-02_x000a_2026-02-03_x000a_2026-04-14"/>
    <x v="1"/>
  </r>
  <r>
    <n v="17"/>
    <s v="No conformidad"/>
    <d v="2025-12-10T00:00:00"/>
    <s v="Auditoría_Interna_OCI"/>
    <s v="Evaluación independiente"/>
    <s v="Jefe Oficina de Control Interno"/>
    <s v="Resolución No. 2277 de 2025_x000a_Documento Maestro Lineamientos MSPI 2025"/>
    <s v="INFORME OCI-39-2025 Incompletitud en la identificación del contexto interno y externo requerido para el MSPI: Al revisar el archivo “2.Contexto SGC 2025.xlsx” remitido por el proceso, se evidenció que, si bien el documento incluye un análisis general de factores institucionales y contiene una matriz de oportunidades y amenazas con elementos tecnológicos, ambientales, económicos y sociales, este análisis no desarrolla de manera completa ni alineada los factores del contexto interno y externo exigidos por el Documento Maestro MSPI 2025:_x000a_• En relación con el contexto externo, el anexo “Lineamientos del Modelo Nacional de Gestión de Riesgo de Seguridad de la Información en Entidades Públicas” del Documento Maestro de Lineamientos establece que deben identificarse elementos como: clientes y proveedores, normatividad aplicable, dependencias operativas, factores culturales, cantidad de ciudadanos atendidos digitalmente, ecosistema digital, interconexiones con terceros y riesgos del entorno asociados a seguridad de la información. Sin embargo, el documento entregado no incorpora estos elementos de forma explícita, limitándose a clasificar oportunidades y amenazas sin vincularlas con los procesos, activos de información o servicios digitales de la entidad._x000a_• Respecto al contexto interno, el anexo mencionado indica que deben analizarse aspectos como recursos económicos, tecnológicos y jurídicos; flujos de información; talento humano; cultura organizacional en materia de seguridad digital y procesos críticos, los cuales no se describen ni desarrollan adecuadamente en el documento revisado."/>
    <x v="0"/>
    <s v="2025-130-007030-3 del 10-12-2025_x000a__x000a__x000a_OCI-39-2025_x000a_ Auditoría a la Implementación del Modelo de Seguridad y Privacidad de la Información en el SGC"/>
    <s v="Acción correctiva"/>
    <s v="Fortalecer la aplicación sistemática y la actualización periódica de los lineamientos definidos en el Documento Maestro del MSPI para la construcción del contexto institucional, asegurando su articulación consistente con procesos, activos, servicios digitales y riesgos de seguridad de la información."/>
    <s v="Ampliar y actualizar el documento de contexto institucional del MSPI, incorporando explícitamente los factores internos y externos definidos en el Documento Maestro MSPI 2025 y vinculándolos con procesos, activos de información, servicios digitales y riesgos de seguridad de la información. El documento será ajustado y remitido a la Oficina de Planeación para su revisión, formalización y adopción institucional, dejando evidencia de la entrega y versión final."/>
    <s v="Gloria Stella  Torres"/>
    <s v="Grupo de Trabajo de Gestión de Plataformas de TI"/>
    <s v="Documento con el contexto institucional del MSPI incorporando explícitamente los factores internos y externos definidos en el Documento Maestro MSPI 2025, vinculándolos con procesos, activos de información, servicios digitales y riesgos de seguridad de la información"/>
    <n v="1"/>
    <s v="Número"/>
    <d v="2026-01-07T00:00:00"/>
    <d v="2026-12-31T00:00:00"/>
    <d v="2026-04-13T00:00:00"/>
    <s v="2026-04-13:  Dentro del MANUAL DEL SISTEMA INTEGRADO DE GESTIÓN INSTITUCIONAL se realiza la ampliación del contexto se incluye lo siguiente: &quot; En el marco del Modelo de Seguridad y Privacidad de la Información (MSPI), el Servicio Geológico Colombiano establece la comprensión de su contexto institucional a partir de la identificación, análisis, actualización y monitoreo de factores internos y externos que pueden afectar el logro de los objetivos de seguridad de la información, en concordancia con lo definido en el Documento Maestro MSPI 2025._x000a_En relación con el contexto externo, la entidad identifica factores asociados al entorno institucional, tales como condiciones tecnológicas, regulatorias, económicas, sociales y ambientales, así como las necesidades y expectativas de las partes interesadas, incluyendo ciudadanos, entidades gubernamentales, proveedores, aliados estratégicos y organismos de control. Estos factores son analizados en función de su impacto en la seguridad de la información, permitiendo identificar oportunidades y amenazas que pueden afectar la confidencialidad, integridad y disponibilidad de la información institucional._x000a_En cuanto al contexto interno, el Servicio Geológico Colombiano analiza factores relacionados con su estructura organizacional, cultura institucional, capacidades del talento humano, disponibilidad de recursos financieros, técnicos y tecnológicos, así como la gestión de los procesos estratégicos, misionales, de apoyo y de evaluación. Este análisis permite identificar fortalezas y debilidades que inciden directamente en la gestión de la seguridad de la información._x000a_Los factores internos y externos identificados se encuentran vinculados de manera directa con los procesos institucionales, los activos de información, los servicios digitales y los riesgos de seguridad de la información, permitiendo establecer un enfoque integral para su gestión. Esta articulación se materializa a través de instrumentos institucionales como el inventario de activos de información, la matriz de riesgos, la Declaración de Aplicabilidad y los procedimientos asociados al sistema.&quot; - página 34_x000a__x000a_"/>
    <s v="Crhistian Augusto Amador"/>
    <s v="Contratistas auditores - Oficina de Control Interno"/>
    <s v="2026-02-02 CAAL:El 13/01/2026, la Dirección de Gestión de Información remitió el plan de mejoramiento con las actividades definidas para la presente acción. Dicho plan fue revisado por la Oficina de Control Interno (OCI), la cual solicitó ajustes mediante correo del 23/01/2026._x000a__x000a_Posteriormente, mediante correo del 29/01/2026, el proceso presentó la versión ajustada. No obstante, el 02/02/2026, la OCI remitió observaciones adicionales a la versión entregada del plan de mejoramiento, relacionadas con aspectos del análisis de causas propuesto._x000a__x000a_A la fecha, se encuentra pendiente que el proceso realice los últimos ajustes al plan de mejoramiento, con el fin de proceder a su aprobación y efectuar el respectivo seguimiento durante la vigencia 2026._x000a__x000a_2026-02-03 CAAL: Mediante correo electronico del 03 de febrero de 2026 se realizó la aprobación del plan de mejoramiento propuesto. Se le realizara seguimiento en la vigencia 2026._x000a__x000a_2026-04-14 CAAL: De acuerdo con la revisión del documento “Propuesta Manual SIGI 04032026-3”, se evidenció la inclusión y ampliación del contexto institucional del MSPI, incorporando factores internos y externos y su articulación con procesos, activos de información, servicios digitales y riesgos de seguridad de la información, en atención a lo observado en el hallazgo. No obstante, no se evidencia la formalización del documento ni su adopción institucional, conforme a lo establecido en la acción. En consecuencia, la acción presenta avance y se encuentra dentro de los tiempos establecidos para su cumplimiento."/>
    <s v="2026-02-02_x000a_2026-02-03_x000a_2026-04-14"/>
    <x v="1"/>
  </r>
  <r>
    <n v="18"/>
    <s v="No conformidad"/>
    <d v="2025-12-10T00:00:00"/>
    <s v="Auditoría_Interna_OCI"/>
    <s v="Evaluación independiente"/>
    <s v="Jefe Oficina de Control Interno"/>
    <s v="Resolución No. 2277 de 2025_x000a_Documento Maestro Lineamientos MSPI 2025"/>
    <s v="INFORME OCI-39-2025 Ausencia de la definición del alcance del MSPI conforme al lineamiento establecido: Al revisar el documento “Política General de Seguridad de la Información 2025” indicado como evidencia del alcance del MSPI, se evidenció que este no desarrolla lo solicitado en el lineamiento correspondiente a la “Definición del alcance del MSPI”, el cual establece expresamente que debe:_x000a_“Determinar con claridad los límites, el alcance y la aplicabilidad del MSPI en el marco del modelo de operación por procesos de la entidad, especificando a qué procesos, recursos humanos, financieros, técnicos y tecnológicos se aplicará la implementación del modelo.”_x000a_De igual forma, el propósito del lineamiento señala que se debe:_x000a_“Identificar qué activos de información, software, hardware, roles, sistemas de información y áreas seguras (…) serán protegidos mediante la adopción del MSPI.”_x000a_La evidencia indicada contiene un apartado denominado “Alcance”; sin embargo, este describe únicamente el alcance de la política de seguridad de la información, y no determina los límites, alcance ni aplicabilidad del MSPI, ni especifica los procesos, recursos humanos, financieros, técnicos o tecnológicos a los que se aplicará el modelo, tal como lo exige el lineamiento. Tampoco identifica los activos de información, roles, software, hardware, sistemas de información o áreas seguras que serán protegidos mediante la adopción del MSPI. Si bien la Política General de Seguridad y Privacidad de la Información hace parte de los lineamientos del MSPI y está definida en el numeral 7.2.2 “Política de seguridad y privacidad de la información”, este documento no reemplaza la obligación descrita en el lineamiento de definir el alcance del MSPI, dado que dicho lineamiento establece que la política debe construirse con base en la definición previa del alcance, la cual constituye una de sus entradas. Por lo anterior, aunque la política es un componente del MSPI, no corresponde al documento requerido como salida del lineamiento de definición del alcance del MSPI."/>
    <x v="0"/>
    <s v="2025-130-007030-3 del 10-12-2025_x000a__x000a__x000a_OCI-39-2025_x000a_ Auditoría a la Implementación del Modelo de Seguridad y Privacidad de la Información en el SGC"/>
    <s v="Acción correctiva"/>
    <s v="Fortalecer la claridad, estandarización y formalización del alcance del MSPI, diferenciándolo de manera explícita del alcance de la política, y asegurando su definición, actualización y aprobación institucional como insumo para la implementación de controles."/>
    <s v="Complementar el alcance actual del MSPI determinando claramente los límites, aplicabilidad, procesos, recursos, activos de información, sistemas y áreas seguras cubiertas por el modelo."/>
    <s v="Gloria Stella  Torres"/>
    <s v="Grupo de Trabajo de Gestión de Plataformas de TI"/>
    <s v="Documento complemento del alcance actual del MSPI determinando claramente los límites, aplicabilidad, procesos, recursos, activos de información, sistemas y áreas seguras cubiertas por el modelo."/>
    <n v="1"/>
    <s v="Número"/>
    <d v="2026-01-07T00:00:00"/>
    <d v="2026-12-31T00:00:00"/>
    <d v="2026-04-13T00:00:00"/>
    <s v="2026-04-13:  Dentro del MANUAL DEL SISTEMA INTEGRADO DE GESTIÓN INSTITUCIONAL se incluye el alcance ampliado de esta manera: &quot;El Sistema de Seguridad de la Información se fundamenta en la Política de Seguridad Digital, liderada por el Ministerio de Tecnologías de la Información y las Comunicaciones (MinTIC), y se constituye como un habilitador de la Política de Gobierno Digital mediante la implementación del Modelo de Seguridad y Privacidad de la Información (MSPI), el cual se encuentra alineado con el estándar internacional ISO/IEC 27001._x000a_En este contexto, el alcance del MSPI en la entidad se define sobre todos los procesos institucionales, sin excepción, que gestionan, procesan o almacenan información, abarcando los recursos humanos, financieros, técnicos y tecnológicos que soportan su operación. Este alcance comprende la protección de los activos de información, incluyendo información, software, hardware, servicios tecnológicos, sistemas de información y áreas seguras, sobre los cuales se implementan controles de seguridad de la información conforme al MSPI.&quot; - página 4"/>
    <s v="Crhistian Augusto Amador"/>
    <s v="Contratistas auditores - Oficina de Control Interno"/>
    <s v="2026-02-02 CAAL: El 13/01/2026, la Dirección de Gestión de Información remitió el plan de mejoramiento con las actividades definidas para la presente acción. Dicho plan fue revisado por la Oficina de Control Interno (OCI), la cual solicitó ajustes mediante correo del 23/01/2026._x000a__x000a_Posteriormente, mediante correo del 29/01/2026, el proceso presentó la versión ajustada. No obstante, el 02/02/2026, la OCI remitió observaciones adicionales a la versión entregada del plan de mejoramiento, relacionadas con aspectos del análisis de causas propuesto._x000a__x000a_A la fecha, se encuentra pendiente que el proceso realice los últimos ajustes al plan de mejoramiento, con el fin de proceder a su aprobación y efectuar el respectivo seguimiento durante la vigencia 2026._x000a__x000a_2026-02-03 CAAL: Mediante correo electronico del 03 de febrero de 2026 se realizó la aprobación del plan de mejoramiento propuesto. Se le realizara seguimiento en la vigencia 2026._x000a__x000a_2026-04-14 CAAL: De acuerdo con la revisión del documento “Propuesta Manual SIGI 04032026-3”, se evidenció la definición del alcance del MSPI, incorporando su aplicabilidad sobre los procesos institucionales y especificando la cobertura de recursos, activos de información, sistemas y áreas seguras, en atención a lo observado en el hallazgo. No obstante, no se evidenció su formalización ni adopción institucional. En consecuencia, la acción presenta avance y se encuentra dentro de los tiempos establecidos para su cumplimiento."/>
    <s v="2026-02-02_x000a_2026-02-03_x000a_2026-04-14"/>
    <x v="1"/>
  </r>
  <r>
    <n v="19"/>
    <s v="No conformidad"/>
    <d v="2025-12-10T00:00:00"/>
    <s v="Auditoría_Interna_OCI"/>
    <s v="Evaluación independiente"/>
    <s v="Jefe Oficina de Control Interno"/>
    <s v="Resolución No. 2277 de 2025_x000a_Documento Maestro Lineamientos MSPI 2025"/>
    <s v="INFORME OCI-39-2025 Ausencia de asignación explícita de funciones del MSPI y de inclusión del responsable de seguridad en el Comité Institucional de Gestión y Desempeño: Al revisar el documento “Resolución No. 093 de 2018 - Comité Institucional de Gestión y Desempeño”, remitido por el proceso como evidencia del cumplimiento del lineamiento 7.2.1. Liderazgo y Compromiso, se evidenció que este acto administrativo no asigna las funciones específicas relacionadas con la seguridad y privacidad de la información requeridas por el lineamiento, ni incluye como miembro permanente al responsable de seguridad de la información, tal como lo establece el Modelo de Seguridad y Privacidad de la Información – MSPI._x000a_El lineamiento dispone que las entidades deben asignar mediante acto administrativo al Comité Institucional de Gestión y Desempeño las funciones relacionadas con la seguridad y privacidad de la información, incluyendo acciones como: establecer y publicar la adopción de la política general, los objetivos y las políticas específicas de seguridad y privacidad; garantizar la adopción de los requisitos del MSPI; comunicar su importancia; planear y disponer recursos; asegurar los resultados previstos y realizar revisiones periódicas de adopción del modelo al menos dos veces por año con presencia del nominador. Adicionalmente, el lineamiento establece que el responsable de seguridad de la información debe ser miembro permanente del comité._x000a_La Resolución No. 093 de 2018 únicamente incluye en el artículo 3, literal 6, la función de “asegurar la implementación y desarrollo de las políticas de gestión y directrices en materia de seguridad digital y de la información”, pero no asigna ninguna de las funciones específicas establecidas para el MSPI. Asimismo, en la conformación del comité, el responsable de seguridad de la información no figura como integrante, incumpliendo el requisito explícito del lineamiento."/>
    <x v="0"/>
    <s v="2025-130-007030-3 del 10-12-2025_x000a__x000a__x000a_OCI-39-2025_x000a_ Auditoría a la Implementación del Modelo de Seguridad y Privacidad de la Información en el SGC"/>
    <s v="Acción correctiva"/>
    <s v="Fortalecer la actualización y alineación del marco de gobierno institucional, a fin de incorporar de manera explícita en los actos administrativos vigentes los roles, responsabilidades y funciones requeridas por el MSPI, incluyendo los asociados al comité correspondiente y al responsable designado."/>
    <s v="Expedir o actualizar el acto administrativo que asigne las funciones del MSPI al Comité Institucional de Gestión y Desempeño e incluya al responsable de seguridad de la información conforme a la estructura institucional, verificando su publicación en la sección de normatividad de la página web institucional y realizando su comunicación interna mediante pieza informativa."/>
    <s v="Gloria Stella  Torres"/>
    <s v="Grupo de Trabajo de Gestión de Plataformas de TI"/>
    <s v="Acto administrativo actualizado que asigne explícitamente al Comité Institucional de Gestión y Desempeño las funciones del MSPI e incluya formalmente al responsable de seguridad de la información como miembro permanente del comité."/>
    <n v="1"/>
    <s v="Número"/>
    <d v="2026-01-07T00:00:00"/>
    <d v="2026-12-31T00:00:00"/>
    <d v="2026-04-13T00:00:00"/>
    <s v="2026-04-13: Se cuenta con la resolución 1599 “Por medio de la cual se adopta la Política General de Seguridad de la Información del Servicio Geológico Colombiano - SGC”, en está política se encuentran asociadas los roles y responsabilidades en materia de seguridad, incluidas las del comité de gestión y desempeño institucional. Adicionalmente, se cuenta con la resolución 1600 “Por medio de la cual se designan responsabilidades en materia de Seguridad_x000a_de la Información en el Servicio Geológico Colombiano – SGC” que designa al director de la DGI como oficial de seguridad de la información del SGC._x000a_"/>
    <s v="Crhistian Augusto Amador"/>
    <s v="Contratistas auditores - Oficina de Control Interno"/>
    <s v="2026-02-02 CAAL: El 13/01/2026, la Dirección de Gestión de Información remitió el plan de mejoramiento con las actividades definidas para la presente acción. Dicho plan fue revisado por la Oficina de Control Interno (OCI), la cual solicitó ajustes mediante correo del 23/01/2026._x000a__x000a_Posteriormente, mediante correo del 29/01/2026, el proceso presentó la versión ajustada. No obstante, el 02/02/2026, la OCI remitió observaciones adicionales a la versión entregada del plan de mejoramiento, relacionadas con aspectos del análisis de causas propuesto._x000a__x000a_A la fecha, se encuentra pendiente que el proceso realice los últimos ajustes al plan de mejoramiento, con el fin de proceder a su aprobación y efectuar el respectivo seguimiento durante la vigencia 2026._x000a__x000a_2026-02-03 CAAL: Mediante correo electronico del 03 de febrero de 2026 se realizó la aprobación del plan de mejoramiento propuesto. Se le realizara seguimiento en la vigencia 2026._x000a__x000a_2026-04-14 CAAL:De acuerdo con la revisión de las Resoluciones No. 1599 y 1600 de 2025, se evidenció la adopción de la Política General de Seguridad de la Información y la designación del responsable de seguridad, lo cual constituye un avance en la gobernanza del MSPI. No obstante, dado que el artículo 1 de la Resolución 1599 indica que la política hace parte integral del acto administrativo, se requiere la remisión del documento anexo para su validación. Así mismo, no se evidenció la asignación explícita de las funciones del MSPI al Comité Institucional de Gestión y Desempeño mediante acto administrativo, ni la inclusión formal del responsable de seguridad como miembro permanente del comité, conforme al lineamiento. En consecuencia, se requiere precisar su incorporación para el cumplimiento de la acción propuesta. La acción se encuentra dentro de los términos establecidos."/>
    <s v="2026-02-02_x000a_2026-02-03_x000a_2026-04-14"/>
    <x v="1"/>
  </r>
  <r>
    <n v="20"/>
    <s v="No conformidad"/>
    <d v="2025-12-10T00:00:00"/>
    <s v="Auditoría_Interna_OCI"/>
    <s v="Evaluación independiente"/>
    <s v="Jefe Oficina de Control Interno"/>
    <s v="Resolución No. 2277 de 2025_x000a_Documento Maestro Lineamientos MSPI 2025"/>
    <s v="INFORME OCI-39-2025 Declaración de Aplicabilidad no actualizada ni aprobada por el CIGD._x000a_De acuerdo con el Lineamiento 7.3.3. Plan de tratamiento de los riesgos de seguridad de la información del Documento Maestro del MSPI (Resolución 2277 de 2025), las entidades deben elaborar y mantener una Declaración de Aplicabilidad (DoA) que incluya los controles adoptados, su estado de implementación y la justificación de las exclusiones. Esta DoA debe encontrarse alineada con los controles establecidos en la versión vigente de la norma ISO/IEC 27001:2022 y contar con la aprobación formal del Comité Institucional de Gestión y Desempeño (CIGD), conforme a lo señalado en las salidas requeridas del lineamiento._x000a_Durante la revisión de la evidencia suministrada por el Grupo de Trabajo Gestión de Plataformas de Tecnologías de la Información, se observó que el documento “15.Declaración de Aplicabilidad SGC V.1.0.pdf” se encuentra elaborado con base en la versión ISO/IEC 27001:2013, la cual fue sustituida normativamente por la versión ISO/IEC 27001:2022, que reorganiza y actualiza los controles de seguridad en cuatro dominios e introduce controles adicionales como inteligencia de amenazas, seguridad en la nube, seguimiento continuo, configuración segura, entre otros. Asimismo, en el documento remitido no se evidencia aprobación formal del CIGD, en forma de acta, constancia, firma, radicado o referencia institucional que indique su adopción en dicho comité, tal como lo exige el lineamiento para efectos de formalización y trazabilidad del MSPI._x000a_La ausencia de actualización a la versión vigente de la norma, así como la falta de evidencia de aprobación por parte del CIGD, puede generar brechas en la implementación del MSPI, al no garantizar que los controles seleccionados correspondan a los requisitos actuales de seguridad de la información y a que el instrumento cuente con el respaldo institucional requerido para su aplicación y seguimiento."/>
    <x v="0"/>
    <s v="2025-130-007030-3 del 10-12-2025_x000a__x000a__x000a_OCI-39-2025_x000a_ Auditoría a la Implementación del Modelo de Seguridad y Privacidad de la Información en el SGC"/>
    <s v="Acción correctiva"/>
    <s v="Proceso de transición normativa hacia la versión ISO/IEC 27001:2022, durante el cual se requiere fortalecer la actualización, validación y formalización institucional de la Declaración de Aplicabilidad (SoA), así como su aprobación por las instancias correspondientes, para su uso como referencia institucional."/>
    <s v="Actualizar la Declaración de Aplicabilidad conforme a ISO/IEC 27001:2022, incorporando el estado de implementación y la justificación de exclusiones, y gestionar su aprobación formal ante el Comité Institucional de Gestión y Desempeño."/>
    <s v="Gloria Stella  Torres"/>
    <s v="Grupo de Trabajo de Gestión de Plataformas de TI"/>
    <s v="Avance del SoA (%)=(Número total de controles ISO/IEC 27001:2022/Número de controles del SoA documentados)​×100"/>
    <n v="100"/>
    <s v="Porcentaje"/>
    <d v="2026-01-07T00:00:00"/>
    <d v="2026-12-31T00:00:00"/>
    <d v="2026-04-13T00:00:00"/>
    <s v="2026-04-13:  Se diseña el instrumento de acuerdo con la actualización de la norma ISO 27001:2022"/>
    <s v="Crhistian Augusto Amador"/>
    <s v="Contratistas auditores - Oficina de Control Interno"/>
    <s v="2026-02-02 CAAL: El 13/01/2026, la Dirección de Gestión de Información remitió el plan de mejoramiento con las actividades definidas para la presente acción. Dicho plan fue revisado por la Oficina de Control Interno (OCI), la cual solicitó ajustes mediante correo del 23/01/2026._x000a__x000a_Posteriormente, mediante correo del 29/01/2026, el proceso presentó la versión ajustada. No obstante, el 02/02/2026, la OCI remitió observaciones adicionales a la versión entregada del plan de mejoramiento, relacionadas con aspectos del análisis de causas propuesto._x000a__x000a_A la fecha, se encuentra pendiente que el proceso realice los últimos ajustes al plan de mejoramiento, con el fin de proceder a su aprobación y efectuar el respectivo seguimiento durante la vigencia 2026._x000a__x000a_2026-02-03 CAAL: Mediante correo electronico del 03 de febrero de 2026 se realizó la aprobación del plan de mejoramiento propuesto. Se le realizara seguimiento en la vigencia 2026._x000a__x000a_2026-04-14 CAAL: De acuerdo con la revisión del soporte remitido, se evidenció el diseño del instrumento de Declaración de Aplicabilidad conforme a la actualización de la norma ISO/IEC 27001:2022, lo cual constituye un avance frente a lo observado en el hallazgo. No obstante, no se evidencia la elaboración completa de la Declaración de Aplicabilidad con la inclusión del estado de implementación de los controles ni la justificación de exclusiones, así como tampoco su aprobación formal por parte del Comité Institucional de Gestión y Desempeño, conforme a lo establecido en el lineamiento. En consecuencia, la acción presenta avance y se encuentra dentro de los tiempos establecidos para su cumplimiento."/>
    <s v="2026-02-02_x000a_2026-02-03_x000a_2026-04-14"/>
    <x v="1"/>
  </r>
  <r>
    <n v="21"/>
    <s v="No conformidad"/>
    <d v="2025-12-10T00:00:00"/>
    <s v="Auditoría_Interna_OCI"/>
    <s v="Evaluación independiente"/>
    <s v="Jefe Oficina de Control Interno"/>
    <s v="Resolución No. 2277 de 2025_x000a_Documento Maestro Lineamientos MSPI 2025"/>
    <s v="INFORME OCI-39-2025 Insuficiencia en la formalización y alineación del plan de comunicación, capacitación y sensibilización del MSPI. El Lineamiento 7.4.2 del MSPI exige que la entidad cuente con un plan formal de comunicación, capacitación, sensibilización y concientización que involucre al 100 % de los colaboradores, fortalezca las competencias del responsable del MSPI, incorpore prácticas de respuesta a incidentes (phishing, ingeniería social), identifique necesidades de comunicación internas y externas, y establezca mecanismos para evaluar la eficacia de las acciones. La evidencia entregada correspondiente a Programa de Sensibilización en Seguridad de la Información 2025 y Plan de Comunicaciones del MSPI–SGC, si bien abordan actividades de sensibilización y comunicaciones, no cumplen de manera integral con lo requerido por el lineamiento, debido a que:_x000a_• No incorpora un plan estructurado de capacitación ni fortalecimiento de competencias del responsable del MSPI._x000a_• No define mecanismos formales de evaluación de eficacia._x000a_• No desarrolla necesidades de comunicación específicas del MSPI ni actividades prácticas de respuesta a incidentes._x000a_• No está formalizada como documentación institucional (sin control de cambios, aprobación, revisión ni adopción)."/>
    <x v="0"/>
    <s v="2025-130-007030-3 del 10-12-2025_x000a__x000a__x000a_OCI-39-2025_x000a_ Auditoría a la Implementación del Modelo de Seguridad y Privacidad de la Información en el SGC"/>
    <s v="Acción correctiva"/>
    <s v="Necesidad de fortalecer la articulación entre la gestión de seguridad de la información y el proceso de Gestión de Talento Humano, con el fin de incorporar de manera planificada y recurrente estos temas en el Plan Institucional de Capacitación (PIC)."/>
    <s v="Incorporar formalmente en el Plan Institucional de Capacitación (PIC) las acciones de formación en seguridad de la información asociadas al MSPI, incluyendo las actividades a ser impartidas por docente de la Universidad Nacional de Colombia en el marco del convenio vigente. La verificación de su ejecución se realizará a través del PIC aprobado y de los registros y evidencias custodiados por el área de Talento Humano."/>
    <s v="Gloria Stella  Torres"/>
    <s v="Grupo de Trabajo de Gestión de Plataformas de TI"/>
    <s v="Documento con las Actividades de seguridad de la información para incluir en el Plan Institucional de Capacitación - PIC"/>
    <n v="1"/>
    <s v="Número"/>
    <d v="2026-01-07T00:00:00"/>
    <d v="2026-12-31T00:00:00"/>
    <d v="2026-04-13T00:00:00"/>
    <s v="2026-04-13:  El Plan Institucional de Capacitación (PIC) incluye dentro de sus temáticas actividades orientadas al fortalecimiento de competencias en seguridad de la información, en el marco de los ejes de transformación digital y cibercultura, así como de las necesidades institucionales identificadas."/>
    <s v="Crhistian Augusto Amador"/>
    <s v="Contratistas auditores - Oficina de Control Interno"/>
    <s v="2026-02-02 CAAL:El 13/01/2026, la Dirección de Gestión de Información remitió el plan de mejoramiento con las actividades definidas para la presente acción. Dicho plan fue revisado por la Oficina de Control Interno (OCI), la cual solicitó ajustes mediante correo del 23/01/2026._x000a__x000a_Posteriormente, mediante correo del 29/01/2026, el proceso presentó la versión ajustada. No obstante, el 02/02/2026, la OCI remitió observaciones adicionales a la versión entregada del plan de mejoramiento, relacionadas con aspectos del análisis de causas propuesto._x000a__x000a_A la fecha, se encuentra pendiente que el proceso realice los últimos ajustes al plan de mejoramiento, con el fin de proceder a su aprobación y efectuar el respectivo seguimiento durante la vigencia 2026._x000a__x000a_2026-02-03 CAAL: Mediante correo electronico del 03 de febrero de 2026 se realizó la aprobación del plan de mejoramiento propuesto. Se le realizara seguimiento en la vigencia 2026._x000a__x000a_2026-04-14 CAAL: De acuerdo con la revisión del Plan Institucional de Capacitación – PIC 2026, se evidenció la inclusión de actividades relacionadas con seguridad de la información, articuladas con el MSPI en el eje de transformación digital y cibercultura, lo cual constituye un avance frente a la acción propuesta. No obstante, estas corresponden a actividades puntuales de capacitación y no configuran un plan integral del MSPI, toda vez que no articulan formalmente los componentes de comunicación, capacitación, sensibilización y concientización, ni incorporan de manera estructurada necesidades de comunicación, enfoque práctico en respuesta a incidentes, fortalecimiento del responsable del modelo y evaluación de la eficacia. Así mismo, no se evidenció cobertura del 100% de los colaboradores, en tanto las actividades definidas contemplan un número limitado de funcionarios objetivo. En consecuencia, la acción presenta avance y se encuentra dentro de los tiempos establecidos para su cumplimiento."/>
    <s v="2026-02-02_x000a_2026-02-03_x000a_2026-04-14"/>
    <x v="1"/>
  </r>
  <r>
    <n v="22"/>
    <s v="No conformidad"/>
    <d v="2025-12-10T00:00:00"/>
    <s v="Auditoría_Interna_OCI"/>
    <s v="Evaluación independiente"/>
    <s v="Jefe Oficina de Control Interno"/>
    <s v="Resolución No. 2277 de 2025_x000a_Documento Maestro Lineamientos MSPI 2025"/>
    <s v="INFORME OCI-39-2025 Ausencia de trazabilidad, formalización y articulación del plan de implementación de controles del MSPI. El Lineamiento 8.1 del MSPI establece que las entidades deben planificar y ejecutar las acciones definidas en el plan de tratamiento de riesgos y en el plan de seguridad y privacidad, y que estos planes deben estar documentados para cada proceso, aprobados por los líderes de proceso, y cuando corresponda deben ser elevados al Comité Institucional de Gestión y Desempeño (CIGD) para toma de decisiones y asignación de recursos. Asimismo, la planeación debe garantizar trazabilidad entre los controles implementados, los riesgos priorizados del MSPI y el Plan de Seguridad y Privacidad de la Información. El documento “Plan de Implementación de Controles SGC 2025” (19.Plan Implementación Controles_SGC_2025.pdf) contiene actividades, fechas y responsables; sin embargo, no evidencia:_x000a_• aprobación por parte de los líderes de proceso,_x000a_• aprobación o elevación al CIGD,_x000a_• trazabilidad entre los controles y los riesgos del Plan de Tratamiento del MSPI,_x000a_• identificación de controles no implementables a ser escalados al CIGD,_x000a_En cuanto a la evidencia de implementación de controles, se aportó evidencia que demuestra la implementación efectiva de controles de seguridad y aunque cumple, se recomienda relacionar cada evidencia con el control del plan, para mejorar la trazabilidad y facilitar auditorías futuras."/>
    <x v="0"/>
    <s v="2025-130-007030-3 del 10-12-2025_x000a__x000a__x000a_OCI-39-2025_x000a_ Auditoría a la Implementación del Modelo de Seguridad y Privacidad de la Información en el SGC"/>
    <s v="Acción correctiva"/>
    <s v="Fortalecer la estructuración, formalización y trazabilidad del Plan de Implementación de Controles del MSPI, asegurando su articulación con las decisiones de tratamiento del riesgo y su validación y aprobación por las instancias institucionales correspondientes."/>
    <s v="Gestionar, en articulación con el Grupo de Planeación Institucional y los líderes de proceso, la formalización del Plan de Implementación de Controles del MSPI, asegurando su validación y aprobación por los responsables de los procesos, la estructuración documental del plan y su elevación al Comité Institucional de Gestión y Desempeño (CIGD) cuando se requiera toma de decisiones o asignación de recursos, garantizando la trazabilidad entre los controles planificados y las decisiones de tratamiento del riesgo previamente definidas en el marco del MSPI, así como la identificación y documentación de los controles cuya implementación requiera priorización institucional."/>
    <s v="Gloria Stella  Torres"/>
    <s v="Grupo de Trabajo de Gestión de Plataformas de TI"/>
    <s v="Avance del Plan de Implementación de Controles (%)=Número de hitos completados​/4×100"/>
    <n v="100"/>
    <s v="Porcentaje"/>
    <d v="2026-01-07T00:00:00"/>
    <d v="2026-12-31T00:00:00"/>
    <d v="2026-04-13T00:00:00"/>
    <s v="2026-04-13:  Se dispone de un Plan de Implementación de Controles; sin embargo, se encuentra en proceso de ajuste para su articulación con la gestión de riesgos institucional, la cual depende de la validación y socialización de las matrices de riesgo por parte de Planeación."/>
    <s v="Crhistian Augusto Amador"/>
    <s v="Contratistas auditores - Oficina de Control Interno"/>
    <s v="2026-02-02 CAAL:El 13/01/2026, la Dirección de Gestión de Información remitió el plan de mejoramiento con las actividades definidas para la presente acción. Dicho plan fue revisado por la Oficina de Control Interno (OCI), la cual solicitó ajustes mediante correo del 23/01/2026._x000a__x000a_Posteriormente, mediante correo del 29/01/2026, el proceso presentó la versión ajustada. No obstante, el 02/02/2026, la OCI remitió observaciones adicionales a la versión entregada del plan de mejoramiento, relacionadas con aspectos del análisis de causas propuesto._x000a__x000a_A la fecha, se encuentra pendiente que el proceso realice los últimos ajustes al plan de mejoramiento, con el fin de proceder a su aprobación y efectuar el respectivo seguimiento durante la vigencia 2026._x000a__x000a_2026-02-03 CAAL: Mediante correo electronico del 03 de febrero de 2026 se realizó la aprobación del plan de mejoramiento propuesto. Se le realizara seguimiento en la vigencia 2026._x000a__x000a_2026-04-14 CAAL: De acuerdo con la revisión del documento “Plan de Implementación y Seguimiento de Controles de Seguridad de la Información”, se evidencian controles, actividades, responsables, riesgos asociados y evidencias, lo cual constituye un avance frente a la acción propuesta. No obstante, el documento se encuentra en proceso de ajuste, toda vez que no se evidenció la trazabilidad completa entre los controles y los riesgos del MSPI, ni su validación y aprobación por los líderes de proceso, ni su elevación al Comité Institucional de Gestión y Desempeño, conforme a lo establecido en el lineamiento y a la acción a tomar propuesta. En consecuencia, la acción presenta avance y se encuentra dentro de los tiempos establecidos para su cumplimiento."/>
    <s v="2026-02-02_x000a_2026-02-03_x000a_2026-04-14"/>
    <x v="1"/>
  </r>
  <r>
    <n v="23"/>
    <s v="No conformidad"/>
    <d v="2025-12-10T00:00:00"/>
    <s v="Auditoría_Interna_OCI"/>
    <s v="Evaluación independiente"/>
    <s v="Jefe Oficina de Control Interno"/>
    <s v="Resolución No. 2277 de 2025_x000a_Documento Maestro Lineamientos MSPI 2025"/>
    <s v="INFORME OCI-39-2025Debilidades en la trazabilidad y formalización del seguimiento e indicadores de seguridad. Durante la revisión del archivo correspondiente a la Hoja de vida de indicadores y del Informe de evaluación de la efectividad de los controles, se identificó lo siguiente:_x000a_• Aunque se entregaron fichas de indicadores en el archivo Excel, no se evidencia su incorporación en el tablero de control del Plan de Acción, como lo exige el Decreto 612 de 2018 y el lineamiento 9.1 del MSPI. El lineamiento establece que la hoja de vida de indicadores debe estar incluida en el tablero de control del Plan de Acción, garantizando trazabilidad, periodicidad y reporte ante el Comité de Gestión y Desempeño._x000a_• Aunque el Informe de Evaluación de la Efectividad de los Controles sí presenta resultados globales por categorías, no se evidencia la evaluación detallada de todos los controles del plan de tratamiento de riesgos, ni muestra la validación o aprobación del Comité Institucional de Gestión y Desempeño. Adicionalmente, el documento no se encuentra aprobado ni firmado, lo que resta validez formal al reporte."/>
    <x v="0"/>
    <s v="2025-130-007030-3 del 10-12-2025_x000a__x000a__x000a_OCI-39-2025_x000a_ Auditoría a la Implementación del Modelo de Seguridad y Privacidad de la Información en el SGC"/>
    <s v="Acción correctiva"/>
    <s v="Necesidad de fortalecer el esquema institucional de seguimiento y medición, integrando de forma estructurada los indicadores del MSPI al tablero del Plan de Acción y definiendo criterios claros de reporte, validación y uso para la toma de decisiones."/>
    <s v="Gestionar la formalización del seguimiento e indicadores de seguridad de la información mediante la incorporación de las hojas de vida de los indicadores del MSPI en el tablero de control del Plan de Acción institucional"/>
    <s v="Gloria Stella  Torres"/>
    <s v="Grupo de Trabajo de Gestión de Plataformas de TI"/>
    <s v="Avance del Plan de Implementación de Controles (%)=Número de hitos completados​/4×100"/>
    <n v="100"/>
    <s v="Porcentaje"/>
    <d v="2026-01-07T00:00:00"/>
    <d v="2026-12-31T00:00:00"/>
    <d v="2026-04-13T00:00:00"/>
    <s v="2026-04-13:  Se cuenta con la definición de indicadores de seguridad de la información y sus respectivas hojas de vida, los cuales han sido incorporados en la propuesta del Plan de Acción Institucional (PAI) 2026 remitida por la DGI._x000a_No obstante, su incorporación en el tablero de control institucional y su seguimiento a través de la herramienta SIAPPI corresponde a Planeación, como responsable de la consolidación, monitoreo y reporte del Plan de Acción. En este sentido, se encuentra en proceso la validación e integración de dicha información a nivel institucional."/>
    <s v="Crhistian Augusto Amador"/>
    <s v="Contratistas auditores - Oficina de Control Interno"/>
    <s v="2026-02-02 CAAL:El 13/01/2026, la Dirección de Gestión de Información remitió el plan de mejoramiento con las actividades definidas para la presente acción. Dicho plan fue revisado por la Oficina de Control Interno (OCI), la cual solicitó ajustes mediante correo del 23/01/2026._x000a__x000a_Posteriormente, mediante correo del 29/01/2026, el proceso presentó la versión ajustada. No obstante, el 02/02/2026, la OCI remitió observaciones adicionales a la versión entregada del plan de mejoramiento, relacionadas con aspectos del análisis de causas propuesto._x000a__x000a_A la fecha, se encuentra pendiente que el proceso realice los últimos ajustes al plan de mejoramiento, con el fin de proceder a su aprobación y efectuar el respectivo seguimiento durante la vigencia 2026._x000a__x000a_2026-02-03 CAAL: Mediante correo electronico del 03 de febrero de 2026 se realizó la aprobación del plan de mejoramiento propuesto. Se le realizara seguimiento en la vigencia 2026._x000a__x000a_2026-04-14 CAAL: De acuerdo con la revisión de la información remitida, se evidencia la definición de indicadores de seguridad de la información y sus respectivas hojas de vida, así como su inclusión en la propuesta del Plan de Acción Institucional – PAI 2026, lo cual constituye un avance frente a la acción propuesta. No obstante, no se evidencia su incorporación formal en el tablero de control del Plan de Acción institucional ni su seguimiento a través de la herramienta definida, toda vez que se encuentra en proceso de validación e integración a nivel institucional, conforme a lo indicado por el proceso. En consecuencia, no se garantiza aún la trazabilidad, monitoreo y reporte de los indicadores ante el Comité Institucional de Gestión y Desempeño, conforme al lineamiento. La acción presenta avance y se encuentra dentro de los tiempos establecidos para su cumplimiento."/>
    <s v="2026-02-02_x000a_2026-02-03_x000a_2026-04-14"/>
    <x v="1"/>
  </r>
  <r>
    <n v="24"/>
    <s v="No conformidad"/>
    <d v="2026-02-26T00:00:00"/>
    <s v="Auditoría_Interna_OCI"/>
    <s v="Evaluación independiente"/>
    <s v="Jefe Oficina de Control Interno"/>
    <s v="Acuerdo 01 de 2024 del Archivo General de la Nación (AGN). Artículo 1.3.2. Recibo y entrega de documentos de archivo. Todo servidor público al ser vinculado, trasladado o desvinculado de su cargo recibirá o entregará, según sea el caso, los documentos y archivos mediante inventarios documentales de conformidad con el Cuadro de Clasificación Documental - CCD, con el fin de garantizar la continuidad de la gestión pública; las áreas de Gestión Humana, o quien haga sus veces, apoyadas en la Política Institucional de Gestión Documental de la entidad, establecerán los procedimientos internos que permitan cumplir con esta disposición, los cuales deben estar incluidos en el Sistema Integrado de Gestión – SIG. En ese orden de ideas, el ejercicio de la función pública, conlleva la responsabilidad de la gestión documental a cargo de cada dependencia. Artículo 1.3.4. Responsabilidad en la conformación y acceso de los archivos. Es responsabilidad de los sujetos obligados implementar acciones en articulación con las áreas de tecnologías de la información, o quien haga sus veces, para garantizar la conformación de expedientes, organización, conservación, preservación y acceso a los documentos y archivos, que se gestionan a través de sistemas de información o plataformas transaccionales de uso común en las entidades del Estado. Por lo anterior, los sujetos obligados deben garantizar la implementación del Sistema de Gestión de Documentos Electrónicos de Archivo para la conformación y gestión de los expedientes electrónicos, atendiendo el ciclo vital de los documentos y de conformidad con los Cuadros de Clasificación Documental y Tablas de Retención Documental. Artículo 4.3.1.7. Obligatoriedad de la conformación de las unidades documentales en sus diferentes soportes físicos o formatos electrónicos. Los sujetos obligados deben crear y conformar unidades documentales simples, o unidades documentales complejas o expedientes, con la totalidad de los documentos de archivo agrupados en desarrollo de un mismo trámite, actuación o procedimiento; independientemente del tipo de información, soporte físico o formato electrónico; las unidades documentales deben agruparse conformando series o subseries documentales."/>
    <s v="INFORME OCI-09-2026 En prueba de recorrido realizada el 17 de febrero de 2026, la OCI constató estado del archivo del Grupo de Control Disciplinario Interno, de las vigencias 2021 y anteriores, encontrando que aún se mantienen deficiencias en el archivo del Grupo, toda vez que, como verificó en la prueba, no se ha hecho un levantamiento adecuado de los expedientes que reposan en el archivo de vigencias anterior al 2021, no tienen una categorización específica y no presentan criterio alguno de organización archivística. "/>
    <x v="4"/>
    <s v="2026-130-001480-3_x000a__x000a_OCI-09-2026_x000a_ Auditoría al Proceso Disciplinario Interno"/>
    <s v="Acción correctiva"/>
    <s v="La situación evidenciada se origina en el incumplimiento de las funciones asignadas a los responsables de la custodia y administración del archivo, quienes no realizaron de manera oportuna y adecuada el levantamiento, clasificación y organización de los expedientes de vigencias anteriores al 2021, generando acumulación de documentación sin criterios definidos de orden y categorización."/>
    <s v="Realizar el levantamiento y clasificaciòn de la documentaciòn a partir de la elaboraciòn de un inventario en estado natural._x000a__x000a_Esta acciòn se asigna mediante memorando interno al tecnico operativo grado 14 del Grupo para que sea quien la lidere."/>
    <s v="Carlos Alberto Diaz Corredor_x000a_Angela Maria Acosta Alvarez "/>
    <s v="Coordinador Grupo de Servicios Administrativos /_x000a_Coordinadora Grupo de Control Disciplinario Interno"/>
    <s v="Elaborar (1) inventario en estado natural"/>
    <n v="1"/>
    <s v="Número"/>
    <d v="2026-04-01T00:00:00"/>
    <d v="2026-06-30T00:00:00"/>
    <m/>
    <s v="Sin autoevaluación"/>
    <s v="Alfredo Jose Florez Otero"/>
    <s v="Contratistas auditores - Oficina de Control Interno"/>
    <s v="2026-04-14 AJFO: El 10/03/2026, el Grupo de Control Disciplinario Interno remitió el plan de mejoramiento con las actividades definidas para la presente acción. Dicho plan fue revisado por la Oficina de Control Interno (OCI), la cual solicitó ajustes reunion de trabajo realizada el 13/03/2026._x000a__x000a_Posteriormente, mediante correo y memorando del 31/03/2026, el proceso presentó la versión ajustada y mediante correo del  08/04/2026 se aprobó el mismo._x000a__x000a_Se le realizara seguimiento en la vigencia 2026"/>
    <d v="2026-04-14T00:00:00"/>
    <x v="1"/>
  </r>
  <r>
    <n v="25"/>
    <s v="No conformidad"/>
    <d v="2026-02-26T00:00:00"/>
    <s v="Auditoría_Interna_OCI"/>
    <s v="Evaluación independiente"/>
    <s v="Jefe Oficina de Control Interno"/>
    <s v="Acuerdo 01 de 2024 del Archivo General de la Nación (AGN). Artículo 1.3.2. Recibo y entrega de documentos de archivo. Todo servidor público al ser vinculado, trasladado o desvinculado de su cargo recibirá o entregará, según sea el caso, los documentos y archivos mediante inventarios documentales de conformidad con el Cuadro de Clasificación Documental - CCD, con el fin de garantizar la continuidad de la gestión pública; las áreas de Gestión Humana, o quien haga sus veces, apoyadas en la Política Institucional de Gestión Documental de la entidad, establecerán los procedimientos internos que permitan cumplir con esta disposición, los cuales deben estar incluidos en el Sistema Integrado de Gestión – SIG. En ese orden de ideas, el ejercicio de la función pública, conlleva la responsabilidad de la gestión documental a cargo de cada dependencia. Artículo 1.3.4. Responsabilidad en la conformación y acceso de los archivos. Es responsabilidad de los sujetos obligados implementar acciones en articulación con las áreas de tecnologías de la información, o quien haga sus veces, para garantizar la conformación de expedientes, organización, conservación, preservación y acceso a los documentos y archivos, que se gestionan a través de sistemas de información o plataformas transaccionales de uso común en las entidades del Estado. Por lo anterior, los sujetos obligados deben garantizar la implementación del Sistema de Gestión de Documentos Electrónicos de Archivo para la conformación y gestión de los expedientes electrónicos, atendiendo el ciclo vital de los documentos y de conformidad con los Cuadros de Clasificación Documental y Tablas de Retención Documental. Artículo 4.3.1.7. Obligatoriedad de la conformación de las unidades documentales en sus diferentes soportes físicos o formatos electrónicos. Los sujetos obligados deben crear y conformar unidades documentales simples, o unidades documentales complejas o expedientes, con la totalidad de los documentos de archivo agrupados en desarrollo de un mismo trámite, actuación o procedimiento; independientemente del tipo de información, soporte físico o formato electrónico; las unidades documentales deben agruparse conformando series o subseries documentales."/>
    <s v="INFORME OCI-09-2026 En prueba de recorrido realizada el 17 de febrero de 2026, la OCI constató estado del archivo del Grupo de Control Disciplinario Interno, de las vigencias 2021 y anteriores, encontrando que aún se mantienen deficiencias en el archivo del Grupo, toda vez que, como verificó en la prueba, no se ha hecho un levantamiento adecuado de los expedientes que reposan en el archivo de vigencias anterior al 2021, no tienen una categorización específica y no presentan criterio alguno de organización archivística. "/>
    <x v="4"/>
    <s v="2026-130-001480-3_x000a__x000a_OCI-09-2026_x000a_ Auditoría al Proceso Disciplinario Interno"/>
    <s v="Acción correctiva"/>
    <s v="La situación evidenciada se origina en el incumplimiento de las funciones asignadas a los responsables de la custodia y administración del archivo, quienes no realizaron de manera oportuna y adecuada el levantamiento, clasificación y organización de los expedientes de vigencias anteriores al 2021, generando acumulación de documentación sin criterios definidos de orden y categorización."/>
    <s v="Tomando como insumo el inventario en estado natural, se dará inicio al proceso de organización documental, incluyendo la clasificación, ordenación, foliación y el diligenciamiento del Formato Único de Inventario Documental (FUID). _x000a__x000a_Esta acciòn se asigna mediante memorando interno al tecnico operativo grado 14 del Grupo para que sea quien la lidere."/>
    <s v="Angela Maria Acosta Alvarez "/>
    <s v="_x000a_Coordinadora Grupo de Control Disciplinario Interno"/>
    <s v="realizar la entrega de (11)  FUID correspondientes a las vigencias encontradas"/>
    <n v="1"/>
    <s v="Número"/>
    <d v="2026-07-01T00:00:00"/>
    <d v="2026-12-31T00:00:00"/>
    <m/>
    <s v="Sin autoevaluación"/>
    <s v="Alfredo Jose Florez Otero"/>
    <s v="Contratistas auditores - Oficina de Control Interno"/>
    <s v="2026-04-14 AJFO: El 10/03/2026, el Grupo de Control Disciplinario Interno remitió el plan de mejoramiento con las actividades definidas para la presente acción. Dicho plan fue revisado por la Oficina de Control Interno (OCI), la cual solicitó ajustes reunion de trabajo realizada el 13/03/2026._x000a__x000a_Posteriormente, mediante correo y memorando del 31/03/2026, el proceso presentó la versión ajustada y mediante correo del  08/04/2026 se aprobó el mismo._x000a__x000a_Se le realizara seguimiento en la vigencia 2026"/>
    <d v="2026-04-14T00:00:00"/>
    <x v="1"/>
  </r>
  <r>
    <n v="26"/>
    <s v="No conformidad"/>
    <d v="2026-02-26T00:00:00"/>
    <s v="Auditoría_Interna_OCI"/>
    <s v="Evaluación independiente"/>
    <s v="Jefe Oficina de Control Interno"/>
    <s v="Acuerdo 01 de 2024 del Archivo General de la Nación (AGN). Artículo 1.3.2. Recibo y entrega de documentos de archivo. Todo servidor público al ser vinculado, trasladado o desvinculado de su cargo recibirá o entregará, según sea el caso, los documentos y archivos mediante inventarios documentales de conformidad con el Cuadro de Clasificación Documental - CCD, con el fin de garantizar la continuidad de la gestión pública; las áreas de Gestión Humana, o quien haga sus veces, apoyadas en la Política Institucional de Gestión Documental de la entidad, establecerán los procedimientos internos que permitan cumplir con esta disposición, los cuales deben estar incluidos en el Sistema Integrado de Gestión – SIG. En ese orden de ideas, el ejercicio de la función pública, conlleva la responsabilidad de la gestión documental a cargo de cada dependencia. Artículo 1.3.4. Responsabilidad en la conformación y acceso de los archivos. Es responsabilidad de los sujetos obligados implementar acciones en articulación con las áreas de tecnologías de la información, o quien haga sus veces, para garantizar la conformación de expedientes, organización, conservación, preservación y acceso a los documentos y archivos, que se gestionan a través de sistemas de información o plataformas transaccionales de uso común en las entidades del Estado. Por lo anterior, los sujetos obligados deben garantizar la implementación del Sistema de Gestión de Documentos Electrónicos de Archivo para la conformación y gestión de los expedientes electrónicos, atendiendo el ciclo vital de los documentos y de conformidad con los Cuadros de Clasificación Documental y Tablas de Retención Documental. Artículo 4.3.1.7. Obligatoriedad de la conformación de las unidades documentales en sus diferentes soportes físicos o formatos electrónicos. Los sujetos obligados deben crear y conformar unidades documentales simples, o unidades documentales complejas o expedientes, con la totalidad de los documentos de archivo agrupados en desarrollo de un mismo trámite, actuación o procedimiento; independientemente del tipo de información, soporte físico o formato electrónico; las unidades documentales deben agruparse conformando series o subseries documentales."/>
    <s v="INFORME OCI-09-2026 En prueba de recorrido realizada el 17 de febrero de 2026, la OCI constató estado del archivo del Grupo de Control Disciplinario Interno, de las vigencias 2021 y anteriores, encontrando que aún se mantienen deficiencias en el archivo del Grupo, toda vez que, como verificó en la prueba, no se ha hecho un levantamiento adecuado de los expedientes que reposan en el archivo de vigencias anterior al 2021, no tienen una categorización específica y no presentan criterio alguno de organización archivística. "/>
    <x v="4"/>
    <s v="2026-130-001480-3_x000a__x000a_OCI-09-2026_x000a_ Auditoría al Proceso Disciplinario Interno"/>
    <s v="Acción correctiva"/>
    <s v="La situación evidenciada se origina en el incumplimiento de las funciones asignadas a los responsables de la custodia y administración del archivo, quienes no realizaron de manera oportuna y adecuada el levantamiento, clasificación y organización de los expedientes de vigencias anteriores al 2021, generando acumulación de documentación sin criterios definidos de orden y categorización."/>
    <s v="Realizar la respectiva transferencia documental al archivo central del SGC_x000a__x000a_Esta acciòn se asigna mediante memorando interno al tecnico operativo grado 14 del Grupo para que sea quien la lidere."/>
    <s v="Angela Maria Acosta Alvarez "/>
    <s v="Coordinadora Grupo de Control Disciplinario Interno"/>
    <s v="realizar tranferencia documental al archivo central"/>
    <n v="1"/>
    <s v="Número"/>
    <d v="2026-12-01T00:00:00"/>
    <d v="2027-02-25T00:00:00"/>
    <m/>
    <s v="Sin autoevaluación"/>
    <s v="Alfredo Jose Florez Otero"/>
    <s v="Contratistas auditores - Oficina de Control Interno"/>
    <s v="2026-04-14 AJFO: El 10/03/2026, el Grupo de Control Disciplinario Interno remitió el plan de mejoramiento con las actividades definidas para la presente acción. Dicho plan fue revisado por la Oficina de Control Interno (OCI), la cual solicitó ajustes reunion de trabajo realizada el 13/03/2026._x000a__x000a_Posteriormente, mediante correo y memorando del 31/03/2026, el proceso presentó la versión ajustada y mediante correo del  08/04/2026 se aprobó el mismo._x000a__x000a_Se le realizara seguimiento en la vigencia 2026"/>
    <d v="2026-04-14T00:00:00"/>
    <x v="1"/>
  </r>
  <r>
    <n v="27"/>
    <s v="No conformidad"/>
    <d v="2026-03-25T00:00:00"/>
    <s v="Auditoría_Interna_OCI"/>
    <s v="Evaluación independiente"/>
    <s v="Jefe Oficina de Control Interno"/>
    <s v="ISO 14001:2015:_x000a_ 4.2 Comprensión de las necesidades y expectativas de las partes interesadas_x000a_6.1.3 Requisitos legales y otros requisitos_x000a_9 Evaluación del desempeño_x000a_10 Mejora"/>
    <s v="INFORME OCI-11-2026  Aunque en el Manual del Sistema Integrado de Gestión vigente publicado en ISOLUCIÓN (Versión 9, Código MN-PSG-001 del 18 de julio de 2022) del Servicio Geológico Colombiano – SGC se indica que el objetivo general del Manual (numeral 1.1.1) es “Establecer los requerimientos en Gestión Ambiental, Seguridad y Salud Ocupacional, bajo la NTC-ISO 14001:2004”, no se cuenta con la suficiente documentación que permita evidenciar un sistema de gestión ambiental implementado, pues falta documentar y aplicar lo siguiente especificado por la norma:_x000a_4.2 Matriz de partes interesadas, 6.1.3 Matriz legal ambiental, 9 Evaluación del desempeño y 10 Mejora."/>
    <x v="5"/>
    <s v="2026-130-002051-3_x000a__x000a_OCI-11-2026_x000a_ Auditoría a la Gestión Ambiental"/>
    <s v="Acción correctiva"/>
    <s v="La falta de articulación entre el equipo socioambiental y el equipo de planeación generó que no se formalizaran las actualizaciones documentales producidas por dicho grupo, impidiendo la mejora continua y el cumplimiento legal, relacionado con el SGA."/>
    <s v="Formalizar la documentación faltante ( 4.2 Matriz de partes interesadas, 6.1.3 Matriz legal ambiental, 9 Evaluación del desempeño y 10 Mejora) relacionada  con el Sistema de Gestión Ambiental  en la vigencia 2026, en su aplicativo institucional documental, presentando como evidencia de cumplimiento los documentos publicados en el Sistema Institucional documental."/>
    <s v="Giovanni Puerta"/>
    <s v="Contratista"/>
    <s v="  Total Documentos Actualizados / Documentos por actualizar  (4) * 100"/>
    <n v="100"/>
    <s v="%"/>
    <d v="2026-04-13T00:00:00"/>
    <d v="2026-12-12T00:00:00"/>
    <m/>
    <m/>
    <s v="Adriana María Martínez Bustos - Jimena Gutiérrez Saray"/>
    <s v="Contratistas auditores - Oficina de Control Interno"/>
    <s v="2026-04-21 AMMB - JGS: Se llevó a cabo la revisión del Plan de mejoramiento propuesto por el Equipo ambiental del GT- Planeación, enviado a través del aplicativo Argo, con Radicado No. 2026-230-002325-3 y vía correo electrónico, con fecha del 13/04/2026. Una vez revisado por los auditores de la OCI y habiendo realizado reunión virtual con el GT-Planeación, para la socialización de sugerencias, el  16/04/2026, el Equipo ambiental realizó los ajustes  y los envió vía correo electrónico el 17/04/2026. Los auditores de la OCI aprueban las acciones del Plan de mejoramiento y proceden a su inclusión en la matriz para su seguimiento."/>
    <d v="2026-04-21T00:00:00"/>
    <x v="1"/>
  </r>
  <r>
    <n v="28"/>
    <s v="No conformidad"/>
    <d v="2026-03-25T00:00:00"/>
    <s v="Auditoría_Interna_OCI"/>
    <s v="Evaluación independiente"/>
    <s v="Jefe Oficina de Control Interno"/>
    <s v="ISO 14001:2015:_x000a_ 4.2 Comprensión de las necesidades y expectativas de las partes interesadas_x000a_6.1.3 Requisitos legales y otros requisitos_x000a_9 Evaluación del desempeño_x000a_10 Mejora"/>
    <s v="INFORME OCI-11-2026 Aunque en el Manual del Sistema Integrado de Gestión vigente publicado en ISOLUCIÓN (Versión 9, Código MN-PSG-001 del 18 de julio de 2022) del Servicio Geológico Colombiano – SGC se indica que el objetivo general del Manual (numeral 1.1.1) es “Establecer los requerimientos en Gestión Ambiental, Seguridad y Salud Ocupacional, bajo la NTC-ISO 14001:2004”, no se cuenta con la suficiente documentación que permita evidenciar un sistema de gestión ambiental implementado, pues falta documentar y aplicar lo siguiente especificado por la norma:_x000a_4.2 Matriz de partes interesadas, 6.1.3 Matriz legal ambiental, 9 Evaluación del desempeño y 10 Mejora."/>
    <x v="5"/>
    <s v="2026-130-002051-3_x000a__x000a_OCI-11-2026_x000a_ Auditoría a la Gestión Ambiental"/>
    <s v="Acción correctiva"/>
    <s v="La falta de articulación entre el equipo socioambiental y el equipo de planeación generó que no se formalizaran las actualizaciones documentales producidas por dicho grupo, impidiendo la mejora continua y el cumplimiento legal, relacionado con el SGA."/>
    <s v="_x000a_Actualizar el manual del sistema integrado de  gestión institucional  incluyendo los lineamientos de estructura del sistema de gestión ambiental, durante la vigencia de 2026, presentando como evidencia el componente asociado al SGA  en el Manual SIGI."/>
    <s v="Giovanni Puerta"/>
    <s v="Contratista"/>
    <s v="Manual SIGI Actualizado"/>
    <n v="1"/>
    <s v="Número"/>
    <d v="2026-04-13T00:00:00"/>
    <d v="2026-12-12T00:00:00"/>
    <m/>
    <s v="SIN Autoevaluación, no aplica en este periodo"/>
    <s v="Adriana María Martínez Bustos - Jimena Gutiérrez Saray"/>
    <s v="Contratistas auditores - Oficina de Control Interno"/>
    <s v="2026-04-21 AMMB - JGS: Se llevó a cabo la revisión del Plan de mejoramiento propuesto por el Equipo ambiental del GT- Planeación, enviado a través del aplicativo Argo, con Radicado No. 2026-230-002325-3 y vía correo electrónico, con fecha del 13/04/2026. Una vez revisado por los auditores de la OCI y habiendo realizado reunión virtual con el GT-Planeación, para la socialización de sugerencias, el  16/04/2026, el Equipo ambiental realizó los ajustes  y los envió vía correo electrónico el 17/04/2026. Los auditores de la OCI aprueban las acciones del Plan de mejoramiento y proceden a su inclusión en la matriz para su seguimiento."/>
    <d v="2026-04-21T00:00:00"/>
    <x v="1"/>
  </r>
  <r>
    <n v="29"/>
    <s v="No conformidad"/>
    <d v="2026-03-25T00:00:00"/>
    <s v="Auditoría_Interna_OCI"/>
    <s v="Evaluación independiente"/>
    <s v="Jefe Oficina de Control Interno"/>
    <s v="ISO 14001:2015:_x000a_7.5 Información documentada"/>
    <s v="INFORME OCI-11-2026 Existe documentación desactualizada o incompleta relacionada con los siguientes puntos de la gestión Ambiental en el aplicativo ISOLUCION:_x000a_• Manual de Gestión Ambiental, Seguridad y Salud Ocupacional._x000a_• Procedimiento Identificación y Evaluación de Aspectos e Impactos Ambientales._x000a_• Procedimiento Gestión Ambiental Grupo de Trabajo Socioambiental_x000a_• Matriz de Partes Interesadas._x000a_• Matriz Legal Ambiental._x000a_• Plan de acción para el ahorro de agua y energía._x000a_• Programa de Gestión Integral de Residuos Peligrosos_x000a_• Programa de gestión de Residuos Aprovechables y No Aprovechables."/>
    <x v="5"/>
    <s v="2026-130-002051-3_x000a__x000a_OCI-11-2026_x000a_ Auditoría a la Gestión Ambiental"/>
    <s v="Acción correctiva"/>
    <s v="La falta de planeación en la delegación de funciones del Grupo de Trabajo Socioambiental dejó un vacío en la gobernanza del sistema de gestión ambiental. Al fraccionarse las funciones, se interrumpió la creación de pilares de la norma ISO 14001:2015, resultando en la inexistencia de documentos base como la Matriz de Partes Interesadas y la Matriz Legal Ambiental, entre otros."/>
    <s v="Actualizar integralmente los ocho (8) componentes críticos de la gestión ambiental (Manual del SIGI, procedimientos de aspectos e impactos, matrices de partes interesadas y legal, y programas de ahorro y residuos) durante la vigencia 2026, en la Plataforma de gestión documental del Servicio Geológico Colombiano, mediante el análisis de brechas frente a la norma NTC-ISO 14001:2015, la construcción técnica de las matrices de contexto y requisitos legales, y la validación de los planes operativos con los líderes de proceso, presentando como evidencia de implementación el listado maestro de documentos con versiones vigentes"/>
    <s v="Giovanni Puerta"/>
    <s v="Contratista"/>
    <s v="Documentos Actualizados en Plataforma de gestión documental  / Total documentos Identificados (8) * 100"/>
    <n v="100"/>
    <s v="%"/>
    <d v="2026-04-13T00:00:00"/>
    <d v="2026-12-12T00:00:00"/>
    <m/>
    <s v="SIN Autoevaluación, no aplica en este periodo"/>
    <s v="Adriana María Martínez Bustos - Jimena Gutiérrez Saray"/>
    <s v="Contratistas auditores - Oficina de Control Interno"/>
    <s v="2026-04-21 AMMB - JGS: Se llevó a cabo la revisión del Plan de mejoramiento propuesto por el Equipo ambiental del GT- Planeación, enviado a través del aplicativo Argo, con Radicado No. 2026-230-002325-3 y vía correo electrónico, con fecha del 13/04/2026. Una vez revisado por los auditores de la OCI y habiendo realizado reunión virtual con el GT-Planeación, para la socialización de sugerencias, el  16/04/2026, el Equipo ambiental realizó los ajustes  y los envió vía correo electrónico el 17/04/2026. Los auditores de la OCI aprueban las acciones del Plan de mejoramiento y proceden a su inclusión en la matriz para su seguimiento."/>
    <d v="2026-04-21T00:00:00"/>
    <x v="1"/>
  </r>
  <r>
    <n v="30"/>
    <s v="No conformidad"/>
    <d v="2026-03-25T00:00:00"/>
    <s v="Auditoría_Interna_OCI"/>
    <s v="Evaluación independiente"/>
    <s v="Jefe Oficina de Control Interno"/>
    <s v="Decreto 1076 de 2015 artículo 2.2.6.1.3.1, Obligaciones del generador_x000a_Literal i. Conservar las certificaciones de almacenamiento, aprovechamiento, tratamiento o disposición final que emitan los respectivos receptores, hasta por un tiempo de cinco (5) años."/>
    <s v="INFORME OCI-11-2026 En relación con la gestión de residuos peligrosos se encontró que actualmente el Servicio Geológico Colombiano – SGC no ha realizado la contratación para la gestión externa de este tipo de residuos; así mismo se evidenció que no cuenta con la trazabilidad de los certificados de tratamiento y disposición final de los residuos peligrosos entregados al gestor externo, de por lo menos los últimos cinco (5) años."/>
    <x v="5"/>
    <s v="2026-130-002051-3_x000a__x000a_OCI-11-2026_x000a_ Auditoría a la Gestión Ambiental"/>
    <s v="Acción correctiva"/>
    <s v="La falta de centralización de la información, afectó la trazabilidad de la información técnica, provocando faltantes en algunas sedes del Servicio Geológico Colombiano."/>
    <s v="Adjudicar la contratación de un operador externo especializado para la recolección, transporte, tratamiento y disposición final de residuos peligrosos (RESPEL), durante el segundo trimestre de la vigencia 2026, en todas las sedes a nivel nacional del Servicio Geológico Colombiano, mediante la elaboración de estudios previos técnicos por parte del equipo de Planeación y la ejecución de un proceso de selección contractual, presentando como evidencia la adjudicación del contrato para vigencia 2026."/>
    <s v="Andrés Beltrán"/>
    <s v="Contratista"/>
    <s v="Sedes con servicio de gestión de RESPEL / Total Sedes del SGC * 100"/>
    <n v="100"/>
    <s v="%"/>
    <d v="2026-04-13T00:00:00"/>
    <d v="2026-12-12T00:00:00"/>
    <m/>
    <s v="SIN Autoevaluación, no aplica en este periodo"/>
    <s v="Adriana María Martínez Bustos - Jimena Gutiérrez Saray"/>
    <s v="Contratistas auditores - Oficina de Control Interno"/>
    <s v="2026-04-21 AMMB - JGS: Se llevó a cabo la revisión del Plan de mejoramiento propuesto por el Equipo ambiental del GT- Planeación, enviado a través del aplicativo Argo, con Radicado No. 2026-230-002325-3 y vía correo electrónico, con fecha del 13/04/2026. Una vez revisado por los auditores de la OCI y habiendo realizado reunión virtual con el GT-Planeación, para la socialización de sugerencias, el  16/04/2026, el Equipo ambiental realizó los ajustes  y los envió vía correo electrónico el 17/04/2026. Los auditores de la OCI aprueban las acciones del Plan de mejoramiento y proceden a su inclusión en la matriz para su seguimiento."/>
    <d v="2026-04-21T00:00:00"/>
    <x v="1"/>
  </r>
  <r>
    <n v="31"/>
    <s v="No conformidad"/>
    <d v="2026-03-25T00:00:00"/>
    <s v="Auditoría_Interna_OCI"/>
    <s v="Evaluación independiente"/>
    <s v="Jefe Oficina de Control Interno"/>
    <s v="Decreto 1076 de 2015 artículo 2.2.6.1.3.1, Obligaciones del generador_x000a_Literal i. Conservar las certificaciones de almacenamiento, aprovechamiento, tratamiento o disposición final que emitan los respectivos receptores, hasta por un tiempo de cinco (5) años."/>
    <s v="INFORME OCI-11-2026 En relación con la gestión de residuos peligrosos se encontró que actualmente el Servicio Geológico Colombiano – SGC no ha realizado la contratación para la gestión externa de este tipo de residuos; así mismo se evidenció que no cuenta con la trazabilidad de los certificados de tratamiento y disposición final de los residuos peligrosos entregados al gestor externo, de por lo menos los últimos cinco (5) años."/>
    <x v="5"/>
    <s v="2026-130-002051-3_x000a__x000a_OCI-11-2026_x000a_ Auditoría a la Gestión Ambiental"/>
    <s v="Acción correctiva"/>
    <s v="La falta de centralización de la información, afectó la trazabilidad de la información técnica, provocando faltantes en algunas sedes del Servicio Geológico Colombiano."/>
    <s v="Centralizar la información (certificados RESPEL)  de los 5 años, asociada a la gestión de los residuos peligrosos del SGA de todas las sedes del servicio Geológico Colombiano, en el Grupo de Trabajo de Planeación, mediante el almacenamiento de la información en las carpetas establecidas en las TRD, presentando como evidencia la ruta de almacenamiento en el servidor."/>
    <s v="Giovanni Puerta"/>
    <s v="Contratista"/>
    <s v="Cantidad de RESPEL certificados por gestor autorizado cargados en Servidor / Total de RESPEL registrados bitácora *100"/>
    <n v="100"/>
    <s v="%"/>
    <d v="2026-04-13T00:00:00"/>
    <d v="2026-12-12T00:00:00"/>
    <m/>
    <s v="SIN Autoevaluación, no aplica en este periodo"/>
    <s v="Adriana María Martínez Bustos - Jimena Gutiérrez Saray"/>
    <s v="Contratistas auditores - Oficina de Control Interno"/>
    <s v="2026-05-21 AMMB - JGS: Se llevó a cabo la revisión del Plan de mejoramiento propuesto por el Equipo ambiental del GT- Planeación, enviado a través del aplicativo Argo, con Radicado No. 2026-230-002325-3 y vía correo electrónico, con fecha del 13/04/2026. Una vez revisado por los auditores de la OCI y habiendo realizado reunión virtual con el GT-Planeación, para la socialización de sugerencias, el  16/04/2026, el Equipo ambiental realizó los ajustes  y los envió vía correo electrónico el 17/04/2026. Los auditores de la OCI aprueban las acciones del Plan de mejoramiento y proceden a su inclusión en la matriz para su seguimiento."/>
    <d v="2026-04-21T00:00:00"/>
    <x v="1"/>
  </r>
  <r>
    <n v="32"/>
    <s v="No conformidad"/>
    <d v="2026-03-25T00:00:00"/>
    <s v="Auditoría_Interna_OCI"/>
    <s v="Evaluación independiente"/>
    <s v="Jefe Oficina de Control Interno"/>
    <s v="Decreto 1076 de 2015 artículo 2.2.6.1.3.1, Obligaciones del generador_x000a_Literal i. Conservar las certificaciones de almacenamiento, aprovechamiento, tratamiento o disposición final que emitan los respectivos receptores, hasta por un tiempo de cinco (5) años."/>
    <s v="INFORME OCI-11-2026 En relación con la gestión de residuos peligrosos se encontró que actualmente el Servicio Geológico Colombiano – SGC no ha realizado la contratación para la gestión externa de este tipo de residuos; así mismo se evidenció que no cuenta con la trazabilidad de los certificados de tratamiento y disposición final de los residuos peligrosos entregados al gestor externo, de por lo menos los últimos cinco (5) años."/>
    <x v="5"/>
    <s v="2026-130-002051-3_x000a__x000a_OCI-11-2026_x000a_ Auditoría a la Gestión Ambiental"/>
    <s v="Acción correctiva"/>
    <s v="La falta de centralización de la información, afectó la trazabilidad de la información técnica, provocando faltantes en algunas sedes del Servicio Geológico Colombiano."/>
    <s v="Recuperar el archivo histórico de los certificados emitidos por el gestor de RESPEL generados entre 2021 y 2025, antes del cierre de la vigencia 2026, en las sedes regionales, mediante la búsqueda de la información en los repositorios del SGC., presentando como evidencia de implementación el inventario documental de certificados RESPEL (periodo 5 años) cargado en el servidor."/>
    <s v="Andrés Beltrán"/>
    <s v="Contratista"/>
    <s v="Cantidad de RESPEL certificados por gestor autorizado vigencia 2021 a 2025 / Total de RESPEL registrados RUA vigencia 2021 a 2025 "/>
    <n v="100"/>
    <s v="%"/>
    <d v="2026-04-13T00:00:00"/>
    <d v="2026-12-12T00:00:00"/>
    <m/>
    <s v="SIN Autoevaluación, no aplica en este periodo"/>
    <s v="Adriana María Martínez Bustos - Jimena Gutiérrez Saray"/>
    <s v="Contratistas auditores - Oficina de Control Interno"/>
    <s v="2026-04-21 AMMB - JGS: Se llevó a cabo la revisión del Plan de mejoramiento propuesto por el Equipo ambiental del GT- Planeación, enviado a través del aplicativo Argo, con Radicado No. 2026-230-002325-3 y vía correo electrónico, con fecha del 13/04/2026. Una vez revisado por los auditores de la OCI y habiendo realizado reunión virtual con el GT-Planeación, para la socialización de sugerencias, el  16/04/2026, el Equipo ambiental realizó los ajustes  y los envió vía correo electrónico el 17/04/2026. Los auditores de la OCI aprueban las acciones del Plan de mejoramiento y proceden a su inclusión en la matriz para su seguimiento."/>
    <d v="2026-04-21T00:00:00"/>
    <x v="1"/>
  </r>
  <r>
    <n v="33"/>
    <s v="No conformidad"/>
    <d v="2026-03-25T00:00:00"/>
    <s v="Auditoría_Interna_OCI"/>
    <s v="Evaluación independiente"/>
    <s v="Jefe Oficina de Control Interno"/>
    <s v="Ley 2294 de 2023 “Plan Nacional de Desarrollo 2022 – 2026 – Colombia Potencia mundial de la vida” artículo 237 “Edificios pertenecientes a las administraciones públicas"/>
    <s v="INFORME OCI-11-2026 El Servicio Geológico Colombiano solo ha desarrollado la auditoría energética para dos de sus Sedes, estando pendiente cuatro sedes, por lo que se observa un atraso en lo definido por el Plan Nacional de Desarrollo, teniendo en cuenta que, para la vigencia 2026 se deben alcanzar las metas establecidas._x000a_En forma adicional, no se han implementado las recomendaciones y propuestas de mejora de las auditorías energéticas realizadas."/>
    <x v="5"/>
    <s v="2026-130-002051-3_x000a__x000a_OCI-11-2026_x000a_ Auditoría a la Gestión Ambiental"/>
    <s v="Acción correctiva"/>
    <s v="Debido a la falta de disponibilidad y priorización de presupuesto en vigencias pasadas, lo cual impidió la contratación oportuna de las auditorías energéticas regionales y el financiamiento de las medidas de eficiencia requeridas para alcanzar las metas de ahorro energético institucional."/>
    <s v="Ejecutar las auditorías energéticas integrales en las cuatro (4) sedes regionales del Servicio Geológico Colombiano que presentan rezago, durante la vigencia 2026, en las instalaciones físicas de las sedes regionales pendientes, presentando como evidencia de implementación los informes técnicos de auditoría finalizados y el acta de cierre del contrato."/>
    <s v="Andrés Beltrán"/>
    <s v="Contratista"/>
    <s v="Total de Auditorias ejecutadas / Total Auditorias planeadas (4)* 100"/>
    <n v="100"/>
    <s v="%"/>
    <d v="2026-04-13T00:00:00"/>
    <d v="2026-12-12T00:00:00"/>
    <m/>
    <s v="SIN Autoevaluación, no aplica en este periodo"/>
    <s v="Adriana María Martínez Bustos - Jimena Gutiérrez Saray"/>
    <s v="Contratistas auditores - Oficina de Control Interno"/>
    <s v="2026-04-21 AMMB - JGS: Se llevó a cabo la revisión del Plan de mejoramiento propuesto por el Equipo ambiental del GT- Planeación, enviado a través del aplicativo Argo, con Radicado No. 2026-230-002325-3 y vía correo electrónico, con fecha del 13/04/2026. Una vez revisado por los auditores de la OCI y habiendo realizado reunión virtual con el GT-Planeación, para la socialización de sugerencias, el  16/04/2026, el Equipo ambiental realizó los ajustes  y los envió vía correo electrónico el 17/04/2026. Los auditores de la OCI aprueban las acciones del Plan de mejoramiento y proceden a su inclusión en la matriz para su seguimiento."/>
    <d v="2026-04-21T00:00:00"/>
    <x v="1"/>
  </r>
  <r>
    <n v="34"/>
    <s v="No conformidad"/>
    <d v="2026-03-25T00:00:00"/>
    <s v="Auditoría_Interna_OCI"/>
    <s v="Evaluación independiente"/>
    <s v="Jefe Oficina de Control Interno"/>
    <s v="Ley 2294 de 2023 “Plan Nacional de Desarrollo 2022 – 2026 – Colombia Potencia mundial de la vida” artículo 237 “Edificios pertenecientes a las administraciones públicas"/>
    <s v="INFORME OCI-11-2026 El Servicio Geológico Colombiano solo ha desarrollado la auditoría energética para dos de sus Sedes, estando pendiente cuatro sedes, por lo que se observa un atraso en lo definido por el Plan Nacional de Desarrollo, teniendo en cuenta que, para la vigencia 2026 se deben alcanzar las metas establecidas._x000a_En forma adicional, no se han implementado las recomendaciones y propuestas de mejora de las auditorías energéticas realizadas."/>
    <x v="5"/>
    <s v="2026-130-002051-3_x000a__x000a_OCI-11-2026_x000a_ Auditoría a la Gestión Ambiental"/>
    <s v="Acción correctiva"/>
    <s v="Debido a la falta de disponibilidad y priorización de presupuesto en vigencias pasadas, lo cual impidió la contratación oportuna de las auditorías energéticas regionales y el financiamiento de las medidas de eficiencia requeridas para alcanzar las metas de ahorro energético institucional."/>
    <s v="Socializar las conclusiones, resultados y recomendaciones derivadas de las auditorías energéticas regionales ejecutadas, mediante la realización de una reunión ante la Secretaría General y la Dirección de Gestión de la Información, con el propósito de establecer directrices relacionadas con las recomendaciones de la auditoría energética, generando como evidencia de cumplimiento lista de asistencia a la socialización."/>
    <s v="Mónica Márquez"/>
    <s v="Funcionaria"/>
    <s v="Socialización Ejecutada/ Socialización programada"/>
    <n v="100"/>
    <s v="%"/>
    <d v="2026-04-13T00:00:00"/>
    <d v="2026-06-30T00:00:00"/>
    <m/>
    <s v="SIN Autoevaluación, no aplica en este periodo"/>
    <s v="Adriana María Martínez Bustos - Jimena Gutiérrez Saray"/>
    <s v="Contratistas auditores - Oficina de Control Interno"/>
    <s v="2026-04-21 AMMB - JGS: Se llevó a cabo la revisión del Plan de mejoramiento propuesto por el Equipo ambiental del GT- Planeación, enviado a través del aplicativo Argo, con Radicado No. 2026-230-002325-3 y vía correo electrónico, con fecha del 13/04/2026. Una vez revisado por los auditores de la OCI y habiendo realizado reunión virtual con el GT-Planeación, para la socialización de sugerencias, el  16/04/2026, el Equipo ambiental realizó los ajustes  y los envió vía correo electrónico el 17/04/2026. Los auditores de la OCI aprueban las acciones del Plan de mejoramiento y proceden a su inclusión en la matriz para su seguimiento."/>
    <d v="2026-04-21T00:00:00"/>
    <x v="1"/>
  </r>
</pivotCacheRecords>
</file>

<file path=xl/pivotTables/_rels/pivotTable1.xml.rels><?xml version="1.0" encoding="UTF-8" standalone="yes"?><Relationships xmlns="http://schemas.openxmlformats.org/package/2006/relationships"><Relationship Id="rId1" Type="http://schemas.openxmlformats.org/officeDocument/2006/relationships/pivotCacheDefinition" Target="../pivotCache/pivotCacheDefinition5.xml" /></Relationships>
</file>

<file path=xl/pivotTables/_rels/pivotTable2.xml.rels><?xml version="1.0" encoding="UTF-8" standalone="yes"?><Relationships xmlns="http://schemas.openxmlformats.org/package/2006/relationships"><Relationship Id="rId1" Type="http://schemas.openxmlformats.org/officeDocument/2006/relationships/pivotCacheDefinition" Target="../pivotCache/pivotCacheDefinition1.xml" /></Relationships>
</file>

<file path=xl/pivotTables/_rels/pivotTable3.xml.rels><?xml version="1.0" encoding="UTF-8" standalone="yes"?><Relationships xmlns="http://schemas.openxmlformats.org/package/2006/relationships"><Relationship Id="rId1" Type="http://schemas.openxmlformats.org/officeDocument/2006/relationships/pivotCacheDefinition" Target="../pivotCache/pivotCacheDefinition3.xml" /></Relationships>
</file>

<file path=xl/pivotTables/_rels/pivotTable4.xml.rels><?xml version="1.0" encoding="UTF-8" standalone="yes"?><Relationships xmlns="http://schemas.openxmlformats.org/package/2006/relationships"><Relationship Id="rId1" Type="http://schemas.openxmlformats.org/officeDocument/2006/relationships/pivotCacheDefinition" Target="../pivotCache/pivotCacheDefinition2.xml" /></Relationships>
</file>

<file path=xl/pivotTables/_rels/pivotTable5.xml.rels><?xml version="1.0" encoding="UTF-8" standalone="yes"?><Relationships xmlns="http://schemas.openxmlformats.org/package/2006/relationships"><Relationship Id="rId1" Type="http://schemas.openxmlformats.org/officeDocument/2006/relationships/pivotCacheDefinition" Target="../pivotCache/pivotCacheDefinition4.xml" /></Relationships>
</file>

<file path=xl/pivotTables/pivotTable1.xml><?xml version="1.0" encoding="utf-8"?>
<pivotTableDefinition xmlns="http://schemas.openxmlformats.org/spreadsheetml/2006/main" name="TablaDinámica3" cacheId="24" applyNumberFormats="0" applyBorderFormats="0" applyFontFormats="0" applyPatternFormats="0" applyAlignmentFormats="0" applyWidthHeightFormats="1" dataCaption="Valores" updatedVersion="8" useAutoFormatting="1" itemPrintTitles="1" createdVersion="8" indent="0" compact="0" compactData="0" gridDropZones="1" multipleFieldFilters="0">
  <location ref="A5:D13" firstHeaderRow="1" firstDataRow="2" firstDataCol="1"/>
  <pivotFields count="27">
    <pivotField compact="0" numFmtId="165" outline="0" showAll="0"/>
    <pivotField compact="0" outline="0" showAll="0"/>
    <pivotField compact="0" numFmtId="164" outline="0" showAll="0"/>
    <pivotField compact="0" outline="0" showAll="0"/>
    <pivotField compact="0" outline="0" showAll="0"/>
    <pivotField compact="0" outline="0" showAll="0"/>
    <pivotField compact="0" outline="0" showAll="0"/>
    <pivotField compact="0" outline="0" showAll="0"/>
    <pivotField axis="axisRow" compact="0" outline="0" showAll="0">
      <items count="7">
        <item x="3"/>
        <item x="4"/>
        <item x="5"/>
        <item x="0"/>
        <item x="1"/>
        <item x="2"/>
        <item t="default"/>
      </items>
    </pivotField>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numFmtId="164" outline="0" showAll="0"/>
    <pivotField compact="0" numFmtId="164" outline="0" showAll="0"/>
    <pivotField compact="0" outline="0" showAll="0"/>
    <pivotField compact="0" outline="0" showAll="0"/>
    <pivotField compact="0" outline="0" showAll="0"/>
    <pivotField compact="0" outline="0" showAll="0"/>
    <pivotField compact="0" outline="0" showAll="0"/>
    <pivotField compact="0" outline="0" showAll="0"/>
    <pivotField axis="axisCol" compact="0" outline="0" showAll="0">
      <items count="3">
        <item x="0"/>
        <item x="1"/>
        <item t="default"/>
      </items>
    </pivotField>
  </pivotFields>
  <rowFields count="1">
    <field x="8"/>
  </rowFields>
  <rowItems count="7">
    <i>
      <x/>
    </i>
    <i>
      <x v="1"/>
    </i>
    <i>
      <x v="2"/>
    </i>
    <i>
      <x v="3"/>
    </i>
    <i>
      <x v="4"/>
    </i>
    <i>
      <x v="5"/>
    </i>
    <i t="grand">
      <x/>
    </i>
  </rowItems>
  <colFields count="1">
    <field x="26"/>
  </colFields>
  <colItems count="3">
    <i>
      <x/>
    </i>
    <i>
      <x v="1"/>
    </i>
    <i t="grand">
      <x/>
    </i>
  </colItems>
  <dataFields count="1">
    <dataField name="Cuenta de Acción" fld="1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hideValuesRow="1"/>
    </ext>
  </extLst>
</pivotTableDefinition>
</file>

<file path=xl/pivotTables/pivotTable2.xml><?xml version="1.0" encoding="utf-8"?>
<pivotTableDefinition xmlns="http://schemas.openxmlformats.org/spreadsheetml/2006/main" name="TablaDinámica3" cacheId="10" applyNumberFormats="0" applyBorderFormats="0" applyFontFormats="0" applyPatternFormats="0" applyAlignmentFormats="0" applyWidthHeightFormats="1" dataCaption="Valores" updatedVersion="6" useAutoFormatting="1" subtotalHiddenItems="1" itemPrintTitles="1" createdVersion="8" indent="0" outline="1" outlineData="1" rowHeaderCaption="Procesos" multipleFieldFilters="0">
  <location ref="I2:J11" firstHeaderRow="1" firstDataRow="1" firstDataCol="1"/>
  <pivotFields count="2">
    <pivotField dataField="1" subtotalTop="0" showAll="0" defaultSubtotal="0"/>
    <pivotField axis="axisRow" allDrilled="1" subtotalTop="0" showAll="0" dataSourceSort="1" defaultSubtotal="0" defaultAttributeDrillState="1">
      <items count="8">
        <item x="0"/>
        <item x="1"/>
        <item x="2"/>
        <item x="3"/>
        <item x="4"/>
        <item x="5"/>
        <item x="6"/>
        <item x="7"/>
      </items>
    </pivotField>
  </pivotFields>
  <rowFields count="1">
    <field x="1"/>
  </rowFields>
  <rowItems count="9">
    <i>
      <x/>
    </i>
    <i>
      <x v="1"/>
    </i>
    <i>
      <x v="2"/>
    </i>
    <i>
      <x v="3"/>
    </i>
    <i>
      <x v="4"/>
    </i>
    <i>
      <x v="5"/>
    </i>
    <i>
      <x v="6"/>
    </i>
    <i>
      <x v="7"/>
    </i>
    <i t="grand">
      <x/>
    </i>
  </rowItems>
  <colItems count="1">
    <i/>
  </colItems>
  <dataFields count="1">
    <dataField name="Recuento distinto de Id" fld="0" subtotal="count" baseField="0" baseItem="0">
      <extLst>
        <ext xmlns:x14="http://schemas.microsoft.com/office/spreadsheetml/2009/9/main" uri="{E15A36E0-9728-4e99-A89B-3F7291B0FE68}">
          <x14:dataField/>
        </ext>
        <ext xmlns:x15="http://schemas.microsoft.com/office/spreadsheetml/2010/11/main" uri="{FABC7310-3BB5-11E1-824E-6D434824019B}">
          <x15:dataField isCountDistinct="1"/>
        </ext>
      </extLst>
    </dataField>
  </dataFields>
  <pivotHierarchies count="35">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Recuento distinto de Id"/>
  </pivotHierarchies>
  <pivotTableStyleInfo name="PivotStyleLight16" showRowHeaders="1" showColHeaders="1" showRowStripes="0" showColStripes="0" showLastColumn="1"/>
  <rowHierarchiesUsage count="1">
    <rowHierarchyUsage hierarchyUsage="8"/>
  </rowHierarchiesUsage>
  <extLst>
    <ext xmlns:x14="http://schemas.microsoft.com/office/spreadsheetml/2009/9/main" uri="{962EF5D1-5CA2-4c93-8EF4-DBF5C05439D2}">
      <x14:pivotTableDefinition calculatedMembersInFilters="1" hideValuesRow="1"/>
    </ext>
    <ext xmlns:x15="http://schemas.microsoft.com/office/spreadsheetml/2010/11/main" uri="{E67621CE-5B39-4880-91FE-76760E9C1902}">
      <x15:pivotTableUISettings sourceDataName="WorksheetConnection_FPSG_013 Plan_de_mejoramiento_SGC_Consolidado.xlsx!Tabla1">
        <x15:activeTabTopLevelEntity name="[Tabla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name="TablaDinámica4" cacheId="16" applyNumberFormats="0" applyBorderFormats="0" applyFontFormats="0" applyPatternFormats="0" applyAlignmentFormats="0" applyWidthHeightFormats="1" dataCaption="Valores" updatedVersion="6" useAutoFormatting="1" itemPrintTitles="1" createdVersion="8" indent="0" outline="1" outlineData="1" multipleFieldFilters="0">
  <location ref="N1:R11" firstHeaderRow="1" firstDataRow="2" firstDataCol="1"/>
  <pivotFields count="3">
    <pivotField axis="axisCol" allDrilled="1" subtotalTop="0" showAll="0" dataSourceSort="1" defaultSubtotal="0" defaultAttributeDrillState="1">
      <items count="3">
        <item x="0"/>
        <item x="1"/>
        <item x="2"/>
      </items>
    </pivotField>
    <pivotField axis="axisRow"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1"/>
  </rowFields>
  <rowItems count="9">
    <i>
      <x/>
    </i>
    <i>
      <x v="1"/>
    </i>
    <i>
      <x v="2"/>
    </i>
    <i>
      <x v="3"/>
    </i>
    <i>
      <x v="4"/>
    </i>
    <i>
      <x v="5"/>
    </i>
    <i>
      <x v="6"/>
    </i>
    <i>
      <x v="7"/>
    </i>
    <i t="grand">
      <x/>
    </i>
  </rowItems>
  <colFields count="1">
    <field x="0"/>
  </colFields>
  <colItems count="4">
    <i>
      <x/>
    </i>
    <i>
      <x v="1"/>
    </i>
    <i>
      <x v="2"/>
    </i>
    <i t="grand">
      <x/>
    </i>
  </colItems>
  <dataFields count="1">
    <dataField name="Recuento distinto de Id" fld="2" subtotal="count" baseField="1" baseItem="0">
      <extLst>
        <ext xmlns:x14="http://schemas.microsoft.com/office/spreadsheetml/2009/9/main" uri="{E15A36E0-9728-4e99-A89B-3F7291B0FE68}">
          <x14:dataField/>
        </ext>
        <ext xmlns:x15="http://schemas.microsoft.com/office/spreadsheetml/2010/11/main" uri="{FABC7310-3BB5-11E1-824E-6D434824019B}">
          <x15:dataField isCountDistinct="1"/>
        </ext>
      </extLst>
    </dataField>
  </dataFields>
  <pivotHierarchies count="35">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Recuento distinto de Id"/>
  </pivotHierarchies>
  <pivotTableStyleInfo name="PivotStyleLight16" showRowHeaders="1" showColHeaders="1" showRowStripes="0" showColStripes="0" showLastColumn="1"/>
  <rowHierarchiesUsage count="1">
    <rowHierarchyUsage hierarchyUsage="8"/>
  </rowHierarchiesUsage>
  <colHierarchiesUsage count="1">
    <colHierarchyUsage hierarchyUsage="26"/>
  </colHierarchiesUsage>
  <extLst>
    <ext xmlns:x14="http://schemas.microsoft.com/office/spreadsheetml/2009/9/main" uri="{962EF5D1-5CA2-4c93-8EF4-DBF5C05439D2}">
      <x14:pivotTableDefinition calculatedMembersInFilters="1" hideValuesRow="1"/>
    </ext>
    <ext xmlns:x15="http://schemas.microsoft.com/office/spreadsheetml/2010/11/main" uri="{E67621CE-5B39-4880-91FE-76760E9C1902}">
      <x15:pivotTableUISettings sourceDataName="WorksheetConnection_FPSG_013 Plan_de_mejoramiento_SGC_Consolidado.xlsx!Tabla1">
        <x15:activeTabTopLevelEntity name="[Tabla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name="TablaDinámica2" cacheId="13" applyNumberFormats="0" applyBorderFormats="0" applyFontFormats="0" applyPatternFormats="0" applyAlignmentFormats="0" applyWidthHeightFormats="1" dataCaption="Valores" updatedVersion="6" useAutoFormatting="1" subtotalHiddenItems="1" itemPrintTitles="1" createdVersion="8" indent="0" outline="1" outlineData="1" multipleFieldFilters="0">
  <location ref="E11:F14" firstHeaderRow="1" firstDataRow="1" firstDataCol="1"/>
  <pivotFields count="3">
    <pivotField axis="axisRow" allDrilled="1" subtotalTop="0" showAll="0" dataSourceSort="1" defaultSubtotal="0" defaultAttributeDrillState="1">
      <items count="2">
        <item x="0"/>
        <item x="1"/>
      </items>
    </pivotField>
    <pivotField dataField="1" subtotalTop="0" showAll="0" defaultSubtotal="0"/>
    <pivotField allDrilled="1" showAll="0" dataSourceSort="1" defaultAttributeDrillState="1"/>
  </pivotFields>
  <rowFields count="1">
    <field x="0"/>
  </rowFields>
  <rowItems count="3">
    <i>
      <x/>
    </i>
    <i>
      <x v="1"/>
    </i>
    <i t="grand">
      <x/>
    </i>
  </rowItems>
  <colItems count="1">
    <i/>
  </colItems>
  <dataFields count="1">
    <dataField name="Recuento distinto de Id" fld="1" subtotal="count" baseField="0" baseItem="0">
      <extLst>
        <ext xmlns:x14="http://schemas.microsoft.com/office/spreadsheetml/2009/9/main" uri="{E15A36E0-9728-4e99-A89B-3F7291B0FE68}">
          <x14:dataField/>
        </ext>
        <ext xmlns:x15="http://schemas.microsoft.com/office/spreadsheetml/2010/11/main" uri="{FABC7310-3BB5-11E1-824E-6D434824019B}">
          <x15:dataField isCountDistinct="1"/>
        </ext>
      </extLst>
    </dataField>
  </dataFields>
  <pivotHierarchies count="35">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Recuento distinto de Id"/>
  </pivotHierarchies>
  <pivotTableStyleInfo name="PivotStyleLight16" showRowHeaders="1" showColHeaders="1" showRowStripes="0" showColStripes="0" showLastColumn="1"/>
  <rowHierarchiesUsage count="1">
    <rowHierarchyUsage hierarchyUsage="1"/>
  </rowHierarchiesUsage>
  <extLst>
    <ext xmlns:x14="http://schemas.microsoft.com/office/spreadsheetml/2009/9/main" uri="{962EF5D1-5CA2-4c93-8EF4-DBF5C05439D2}">
      <x14:pivotTableDefinition calculatedMembersInFilters="1" hideValuesRow="1"/>
    </ext>
    <ext xmlns:x15="http://schemas.microsoft.com/office/spreadsheetml/2010/11/main" uri="{E67621CE-5B39-4880-91FE-76760E9C1902}">
      <x15:pivotTableUISettings sourceDataName="WorksheetConnection_FPSG_013 Plan_de_mejoramiento_SGC_Consolidado.xlsx!Tabla1">
        <x15:activeTabTopLevelEntity name="[Tabla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name="TablaDinámica1" cacheId="19" applyNumberFormats="0" applyBorderFormats="0" applyFontFormats="0" applyPatternFormats="0" applyAlignmentFormats="0" applyWidthHeightFormats="1" dataCaption="Valores" updatedVersion="6" useAutoFormatting="1" subtotalHiddenItems="1" itemPrintTitles="1" createdVersion="8" indent="0" outline="1" outlineData="1" multipleFieldFilters="0">
  <location ref="A2:E4" firstHeaderRow="1" firstDataRow="2" firstDataCol="1"/>
  <pivotFields count="3">
    <pivotField dataField="1" subtotalTop="0" showAll="0" defaultSubtotal="0"/>
    <pivotField axis="axisCol" allDrilled="1" subtotalTop="0" showAll="0" dataSourceSort="1" defaultSubtotal="0" defaultAttributeDrillState="1">
      <items count="3">
        <item x="0"/>
        <item x="1"/>
        <item x="2"/>
      </items>
    </pivotField>
    <pivotField allDrilled="1" showAll="0" dataSourceSort="1" defaultAttributeDrillState="1"/>
  </pivotFields>
  <rowItems count="1">
    <i/>
  </rowItems>
  <colFields count="1">
    <field x="1"/>
  </colFields>
  <colItems count="4">
    <i>
      <x/>
    </i>
    <i>
      <x v="1"/>
    </i>
    <i>
      <x v="2"/>
    </i>
    <i t="grand">
      <x/>
    </i>
  </colItems>
  <dataFields count="1">
    <dataField name="Recuento distinto de Id" fld="0" subtotal="count" baseField="0" baseItem="0">
      <extLst>
        <ext xmlns:x14="http://schemas.microsoft.com/office/spreadsheetml/2009/9/main" uri="{E15A36E0-9728-4e99-A89B-3F7291B0FE68}">
          <x14:dataField/>
        </ext>
        <ext xmlns:x15="http://schemas.microsoft.com/office/spreadsheetml/2010/11/main" uri="{FABC7310-3BB5-11E1-824E-6D434824019B}">
          <x15:dataField isCountDistinct="1"/>
        </ext>
      </extLst>
    </dataField>
  </dataFields>
  <pivotHierarchies count="35">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Recuento distinto de Id"/>
  </pivotHierarchies>
  <pivotTableStyleInfo name="PivotStyleLight16" showRowHeaders="1" showColHeaders="1" showRowStripes="0" showColStripes="0" showLastColumn="1"/>
  <colHierarchiesUsage count="1">
    <colHierarchyUsage hierarchyUsage="26"/>
  </colHierarchiesUsage>
  <extLst>
    <ext xmlns:x14="http://schemas.microsoft.com/office/spreadsheetml/2009/9/main" uri="{962EF5D1-5CA2-4c93-8EF4-DBF5C05439D2}">
      <x14:pivotTableDefinition calculatedMembersInFilters="1" hideValuesRow="1"/>
    </ext>
    <ext xmlns:x15="http://schemas.microsoft.com/office/spreadsheetml/2010/11/main" uri="{E67621CE-5B39-4880-91FE-76760E9C1902}">
      <x15:pivotTableUISettings sourceDataName="WorksheetConnection_FPSG_013 Plan_de_mejoramiento_SGC_Consolidado.xlsx!Tabla1">
        <x15:activeTabTopLevelEntity name="[Tabla1]"/>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egmentaciónDeDatos_Proceso_responsable_del_hallazgo" sourceName="[Tabla1].[Proceso responsable del hallazgo]">
  <pivotTables>
    <pivotTable tabId="5" name="TablaDinámica3"/>
    <pivotTable tabId="5" name="TablaDinámica1"/>
    <pivotTable tabId="5" name="TablaDinámica2"/>
    <pivotTable tabId="5" name="TablaDinámica4"/>
  </pivotTables>
  <data>
    <olap pivotCacheId="2007718204">
      <levels count="2">
        <level uniqueName="[Tabla1].[Proceso responsable del hallazgo].[(All)]" sourceCaption="(All)" count="0"/>
        <level uniqueName="[Tabla1].[Proceso responsable del hallazgo].[Proceso responsable del hallazgo]" sourceCaption="Proceso responsable del hallazgo" count="8">
          <ranges>
            <range startItem="0">
              <i n="[Tabla1].[Proceso responsable del hallazgo].&amp;[Contratación de bienes y servicios]" c="Contratación de bienes y servicios"/>
              <i n="[Tabla1].[Proceso responsable del hallazgo].&amp;[Direccionamiento estratégico]" c="Direccionamiento estratégico"/>
              <i n="[Tabla1].[Proceso responsable del hallazgo].&amp;[Gestión de bienes y servicios]" c="Gestión de bienes y servicios"/>
              <i n="[Tabla1].[Proceso responsable del hallazgo].&amp;[Gestión de talento humano]" c="Gestión de talento humano"/>
              <i n="[Tabla1].[Proceso responsable del hallazgo].&amp;[Investigación y aplicaciones nucleares y radiactivas]" c="Investigación y aplicaciones nucleares y radiactivas"/>
              <i n="[Tabla1].[Proceso responsable del hallazgo].&amp;[Investigación y caracterización de materiales geológicos]" c="Investigación y caracterización de materiales geológicos"/>
              <i n="[Tabla1].[Proceso responsable del hallazgo].&amp;[Licenciamiento y control de sustancias radiactivas]" c="Licenciamiento y control de sustancias radiactivas"/>
              <i n="[Tabla1].[Proceso responsable del hallazgo].&amp;[Relacionamiento con la ciudadanía]" c="Relacionamiento con la ciudadanía"/>
            </range>
          </ranges>
        </level>
      </levels>
      <selections count="1">
        <selection n="[Tabla1].[Proceso responsable del hallazgo].[All]"/>
      </selections>
    </olap>
  </data>
  <extLst>
    <x:ext xmlns:x15="http://schemas.microsoft.com/office/spreadsheetml/2010/11/main" uri="{470722E0-AACD-4C17-9CDC-17EF765DBC7E}">
      <x15:slicerCacheHideItemsWithNoData count="1">
        <x15:slicerCacheOlapLevelName uniqueName="[Tabla1].[Proceso responsable del hallazgo].[Proceso responsable del hallazgo]" count="0"/>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Proceso responsable del hallazgo" cache="SegmentaciónDeDatos_Proceso_responsable_del_hallazgo" caption="Procesos" rowHeight="257175" style="SlicerStyleOther2" level="1"/>
</slicers>
</file>

<file path=xl/tables/table1.xml><?xml version="1.0" encoding="utf-8"?>
<table xmlns="http://schemas.openxmlformats.org/spreadsheetml/2006/main" id="1" name="Tabla1" displayName="Tabla1" ref="A7:AA396" totalsRowShown="0" headerRowDxfId="147" dataDxfId="146" tableBorderDxfId="145">
  <autoFilter ref="A7:AA396"/>
  <sortState ref="A8:AA243">
    <sortCondition sortBy="value" ref="A8:A243"/>
  </sortState>
  <tableColumns count="27">
    <tableColumn id="1" name="Id" dataDxfId="144"/>
    <tableColumn id="2" name="Tipo_Hallazgo" dataDxfId="143"/>
    <tableColumn id="3" name="Fecha_Hallazgo" dataDxfId="142"/>
    <tableColumn id="14" name="Origen" dataDxfId="141"/>
    <tableColumn id="5" name="Quién_reporta" dataDxfId="140"/>
    <tableColumn id="6" name="Responsable_reporte" dataDxfId="139"/>
    <tableColumn id="9" name="Criterio / Requisito" dataDxfId="138"/>
    <tableColumn id="10" name="Descripción_Hallazgo" dataDxfId="137"/>
    <tableColumn id="31" name="Proceso responsable del hallazgo" dataDxfId="136"/>
    <tableColumn id="11" name="Número de radicado en el cual se reporto el hallazgo" dataDxfId="135"/>
    <tableColumn id="28" name="Tipo _Acción" dataDxfId="134"/>
    <tableColumn id="25" name="Causa_Raíz" dataDxfId="133"/>
    <tableColumn id="13" name="Acción" dataDxfId="132"/>
    <tableColumn id="29" name="Nombre_Responsable_Acción" dataDxfId="131"/>
    <tableColumn id="16" name="Cargo_Responsable_Acción" dataDxfId="130"/>
    <tableColumn id="26" name="Indicador" dataDxfId="129"/>
    <tableColumn id="12" name="Meta" dataDxfId="128"/>
    <tableColumn id="7" name="Unidad_Medida" dataDxfId="127"/>
    <tableColumn id="17" name="Fecha_Inicio" dataDxfId="126"/>
    <tableColumn id="18" name="Fecha_Fin" dataDxfId="125"/>
    <tableColumn id="19" name="Fecha_Seguimiento" dataDxfId="124"/>
    <tableColumn id="32" name="Análisis_Seguimiento" dataDxfId="123"/>
    <tableColumn id="21" name="Nombre_Auditor_Designado" dataDxfId="122"/>
    <tableColumn id="30" name="Cargo_Auditor_Designado" dataDxfId="121"/>
    <tableColumn id="22" name="Análisis" dataDxfId="120"/>
    <tableColumn id="23" name="Fecha_Análisis" dataDxfId="119"/>
    <tableColumn id="24" name="Estado" dataDxfId="118"/>
  </tableColumns>
  <tableStyleInfo name="TableStyleMedium21" showFirstColumn="0" showLastColumn="0" showRowStripes="1" showColumnStripes="0"/>
</table>
</file>

<file path=xl/tables/table10.xml><?xml version="1.0" encoding="utf-8"?>
<table xmlns="http://schemas.openxmlformats.org/spreadsheetml/2006/main" id="9" name="Tabla9" displayName="Tabla9" ref="O2:O5" totalsRowShown="0">
  <autoFilter ref="O2:O5"/>
  <tableColumns count="1">
    <tableColumn id="1" name="Dirección_Recursos_Minerales"/>
  </tableColumns>
  <tableStyleInfo name="TableStyleLight9" showFirstColumn="0" showLastColumn="0" showRowStripes="1" showColumnStripes="0"/>
</table>
</file>

<file path=xl/tables/table11.xml><?xml version="1.0" encoding="utf-8"?>
<table xmlns="http://schemas.openxmlformats.org/spreadsheetml/2006/main" id="10" name="Tabla10" displayName="Tabla10" ref="I9:I10" totalsRowShown="0">
  <autoFilter ref="I9:I10"/>
  <tableColumns count="1">
    <tableColumn id="1" name="Dirección_Hidrocarburos"/>
  </tableColumns>
  <tableStyleInfo name="TableStyleLight9" showFirstColumn="0" showLastColumn="0" showRowStripes="1" showColumnStripes="0"/>
</table>
</file>

<file path=xl/tables/table12.xml><?xml version="1.0" encoding="utf-8"?>
<table xmlns="http://schemas.openxmlformats.org/spreadsheetml/2006/main" id="11" name="Tabla11" displayName="Tabla11" ref="Q2:Q9" totalsRowShown="0">
  <autoFilter ref="Q2:Q9"/>
  <tableColumns count="1">
    <tableColumn id="1" name="Dirección_Geoamenazas"/>
  </tableColumns>
  <tableStyleInfo name="TableStyleLight9" showFirstColumn="0" showLastColumn="0" showRowStripes="1" showColumnStripes="0"/>
</table>
</file>

<file path=xl/tables/table13.xml><?xml version="1.0" encoding="utf-8"?>
<table xmlns="http://schemas.openxmlformats.org/spreadsheetml/2006/main" id="12" name="Tabla12" displayName="Tabla12" ref="M10:M14" totalsRowShown="0">
  <autoFilter ref="M10:M14"/>
  <tableColumns count="1">
    <tableColumn id="1" name="Dirección_Gestión_Información"/>
  </tableColumns>
  <tableStyleInfo name="TableStyleLight9" showFirstColumn="0" showLastColumn="0" showRowStripes="1" showColumnStripes="0"/>
</table>
</file>

<file path=xl/tables/table14.xml><?xml version="1.0" encoding="utf-8"?>
<table xmlns="http://schemas.openxmlformats.org/spreadsheetml/2006/main" id="13" name="Tabla13" displayName="Tabla13" ref="O10:O14" totalsRowShown="0">
  <autoFilter ref="O10:O14"/>
  <tableColumns count="1">
    <tableColumn id="1" name="Dirección_Asuntos_Nucleares"/>
  </tableColumns>
  <tableStyleInfo name="TableStyleLight9" showFirstColumn="0" showLastColumn="0" showRowStripes="1" showColumnStripes="0"/>
</table>
</file>

<file path=xl/tables/table15.xml><?xml version="1.0" encoding="utf-8"?>
<table xmlns="http://schemas.openxmlformats.org/spreadsheetml/2006/main" id="14" name="Tabla14" displayName="Tabla14" ref="Q12:Q16" totalsRowShown="0">
  <autoFilter ref="Q12:Q16"/>
  <tableColumns count="1">
    <tableColumn id="1" name="Direccción_Laboratorios"/>
  </tableColumns>
  <tableStyleInfo name="TableStyleLight9" showFirstColumn="0" showLastColumn="0" showRowStripes="1" showColumnStripes="0"/>
</table>
</file>

<file path=xl/tables/table16.xml><?xml version="1.0" encoding="utf-8"?>
<table xmlns="http://schemas.openxmlformats.org/spreadsheetml/2006/main" id="15" name="Tabla15" displayName="Tabla15" ref="S2:S15" totalsRowShown="0" dataDxfId="113">
  <autoFilter ref="S2:S15"/>
  <tableColumns count="1">
    <tableColumn id="1" name="ORIGEN" dataDxfId="112"/>
  </tableColumns>
  <tableStyleInfo name="TableStyleLight9" showFirstColumn="0" showLastColumn="0" showRowStripes="1" showColumnStripes="0"/>
</table>
</file>

<file path=xl/tables/table17.xml><?xml version="1.0" encoding="utf-8"?>
<table xmlns="http://schemas.openxmlformats.org/spreadsheetml/2006/main" id="16" name="Tabla16" displayName="Tabla16" ref="U2:U8" totalsRowShown="0" dataDxfId="111">
  <autoFilter ref="U2:U8"/>
  <tableColumns count="1">
    <tableColumn id="1" name="ESTADO" dataDxfId="110"/>
  </tableColumns>
  <tableStyleInfo name="TableStyleLight9" showFirstColumn="0" showLastColumn="0" showRowStripes="1" showColumnStripes="0"/>
</table>
</file>

<file path=xl/tables/table18.xml><?xml version="1.0" encoding="utf-8"?>
<table xmlns="http://schemas.openxmlformats.org/spreadsheetml/2006/main" id="17" name="Tabla17" displayName="Tabla17" ref="C9:C13" totalsRowShown="0" headerRowDxfId="109">
  <autoFilter ref="C9:C13"/>
  <tableColumns count="1">
    <tableColumn id="1" name="TIPO_ACCION"/>
  </tableColumns>
  <tableStyleInfo name="TableStyleLight9" showFirstColumn="0" showLastColumn="0" showRowStripes="1" showColumnStripes="0"/>
</table>
</file>

<file path=xl/tables/table19.xml><?xml version="1.0" encoding="utf-8"?>
<table xmlns="http://schemas.openxmlformats.org/spreadsheetml/2006/main" id="18" name="Tabla18" displayName="Tabla18" ref="C15:C19" totalsRowShown="0">
  <autoFilter ref="C15:C19"/>
  <tableColumns count="1">
    <tableColumn id="1" name="TIPO_METODO"/>
  </tableColumns>
  <tableStyleInfo name="TableStyleLight9" showFirstColumn="0" showLastColumn="0" showRowStripes="1" showColumnStripes="0"/>
</table>
</file>

<file path=xl/tables/table2.xml><?xml version="1.0" encoding="utf-8"?>
<table xmlns="http://schemas.openxmlformats.org/spreadsheetml/2006/main" id="34" name="Tabla135" displayName="Tabla135" ref="A7:AA41" totalsRowShown="0" headerRowDxfId="28" dataDxfId="27">
  <autoFilter ref="A7:AA41"/>
  <sortState ref="A8:AA9">
    <sortCondition sortBy="value" ref="A8:A9"/>
  </sortState>
  <tableColumns count="27">
    <tableColumn id="1" name="Id" dataDxfId="26"/>
    <tableColumn id="2" name="Tipo_Hallazgo" dataDxfId="25"/>
    <tableColumn id="3" name="Fecha_Hallazgo" dataDxfId="24"/>
    <tableColumn id="14" name="Origen" dataDxfId="23"/>
    <tableColumn id="5" name="Quién_reporta" dataDxfId="22"/>
    <tableColumn id="6" name="Responsable_reporte" dataDxfId="21"/>
    <tableColumn id="9" name="Criterio / Requisito" dataDxfId="20"/>
    <tableColumn id="10" name="Descripción_Hallazgo" dataDxfId="19"/>
    <tableColumn id="31" name="Proceso responsable del hallazgo" dataDxfId="18"/>
    <tableColumn id="11" name="Número de radicado en el cual se reporto el hallazgo" dataDxfId="17"/>
    <tableColumn id="28" name="Tipo _Acción" dataDxfId="16"/>
    <tableColumn id="25" name="Causa_Raíz" dataDxfId="15">
      <calculatedColumnFormula>IF(Tabla135[[#This Row],[Tipo _Acción]]="Acción de mejora","No aplica","")</calculatedColumnFormula>
    </tableColumn>
    <tableColumn id="13" name="Acción" dataDxfId="14"/>
    <tableColumn id="29" name="Nombre_Responsable_Acción" dataDxfId="13"/>
    <tableColumn id="16" name="Cargo_Responsable_Acción" dataDxfId="12"/>
    <tableColumn id="26" name="Indicador" dataDxfId="11"/>
    <tableColumn id="12" name="Meta" dataDxfId="10"/>
    <tableColumn id="7" name="Unidad_Medida" dataDxfId="9"/>
    <tableColumn id="17" name="Fecha_Inicio" dataDxfId="8"/>
    <tableColumn id="18" name="Fecha_Fin" dataDxfId="7"/>
    <tableColumn id="19" name="Fecha_Seguimiento" dataDxfId="6"/>
    <tableColumn id="32" name="Análisis_Seguimiento" dataDxfId="5"/>
    <tableColumn id="21" name="Nombre_Auditor_Designado" dataDxfId="4"/>
    <tableColumn id="30" name="Cargo_Auditor_Designado" dataDxfId="3"/>
    <tableColumn id="22" name="Análisis" dataDxfId="2"/>
    <tableColumn id="23" name="Fecha_Análisis" dataDxfId="1"/>
    <tableColumn id="24" name="Estado" dataDxfId="0"/>
  </tableColumns>
  <tableStyleInfo name="TableStyleMedium21" showFirstColumn="0" showLastColumn="0" showRowStripes="1" showColumnStripes="0"/>
</table>
</file>

<file path=xl/tables/table20.xml><?xml version="1.0" encoding="utf-8"?>
<table xmlns="http://schemas.openxmlformats.org/spreadsheetml/2006/main" id="19" name="Tabla19" displayName="Tabla19" ref="I14:I15" totalsRowShown="0">
  <autoFilter ref="I14:I15"/>
  <tableColumns count="1">
    <tableColumn id="1" name="Oficina_Control_Interno"/>
  </tableColumns>
  <tableStyleInfo name="TableStyleLight9" showFirstColumn="0" showLastColumn="0" showRowStripes="1" showColumnStripes="0"/>
</table>
</file>

<file path=xl/tables/table21.xml><?xml version="1.0" encoding="utf-8"?>
<table xmlns="http://schemas.openxmlformats.org/spreadsheetml/2006/main" id="20" name="Tabla20" displayName="Tabla20" ref="I5:I6" totalsRowShown="0">
  <autoFilter ref="I5:I6"/>
  <tableColumns count="1">
    <tableColumn id="1" name="Oficina_Asesora_Juridica"/>
  </tableColumns>
  <tableStyleInfo name="TableStyleLight9" showFirstColumn="0" showLastColumn="0" showRowStripes="1" showColumnStripes="0"/>
</table>
</file>

<file path=xl/tables/table22.xml><?xml version="1.0" encoding="utf-8"?>
<table xmlns="http://schemas.openxmlformats.org/spreadsheetml/2006/main" id="21" name="Tabla21" displayName="Tabla21" ref="S17:S21" totalsRowShown="0" headerRowDxfId="108" tableBorderDxfId="107">
  <autoFilter ref="S17:S21"/>
  <tableColumns count="1">
    <tableColumn id="1" name="Auditoría_Externa"/>
  </tableColumns>
  <tableStyleInfo name="TableStyleLight9" showFirstColumn="0" showLastColumn="0" showRowStripes="1" showColumnStripes="0"/>
</table>
</file>

<file path=xl/tables/table23.xml><?xml version="1.0" encoding="utf-8"?>
<table xmlns="http://schemas.openxmlformats.org/spreadsheetml/2006/main" id="22" name="Tabla22" displayName="Tabla22" ref="U20:U40" totalsRowShown="0" headerRowDxfId="106" dataDxfId="105" tableBorderDxfId="104">
  <autoFilter ref="U20:U40"/>
  <tableColumns count="1">
    <tableColumn id="1" name="Análisis_resultados_indicadores" dataDxfId="103"/>
  </tableColumns>
  <tableStyleInfo name="TableStyleLight9" showFirstColumn="0" showLastColumn="0" showRowStripes="1" showColumnStripes="0"/>
</table>
</file>

<file path=xl/tables/table24.xml><?xml version="1.0" encoding="utf-8"?>
<table xmlns="http://schemas.openxmlformats.org/spreadsheetml/2006/main" id="23" name="Tabla23" displayName="Tabla23" ref="W20:W40" totalsRowShown="0" dataDxfId="102" tableBorderDxfId="101">
  <autoFilter ref="W20:W40"/>
  <tableColumns count="1">
    <tableColumn id="1" name="Auditoría_Interna_OCI" dataDxfId="100"/>
  </tableColumns>
  <tableStyleInfo name="TableStyleLight9" showFirstColumn="0" showLastColumn="0" showRowStripes="1" showColumnStripes="0"/>
</table>
</file>

<file path=xl/tables/table25.xml><?xml version="1.0" encoding="utf-8"?>
<table xmlns="http://schemas.openxmlformats.org/spreadsheetml/2006/main" id="24" name="Tabla24" displayName="Tabla24" ref="Y20:Y40" totalsRowShown="0" headerRowDxfId="99" dataDxfId="98" tableBorderDxfId="97">
  <autoFilter ref="Y20:Y40"/>
  <tableColumns count="1">
    <tableColumn id="1" name="Auditoría_Interna_SIGI" dataDxfId="96"/>
  </tableColumns>
  <tableStyleInfo name="TableStyleLight9" showFirstColumn="0" showLastColumn="0" showRowStripes="1" showColumnStripes="0"/>
</table>
</file>

<file path=xl/tables/table26.xml><?xml version="1.0" encoding="utf-8"?>
<table xmlns="http://schemas.openxmlformats.org/spreadsheetml/2006/main" id="25" name="Tabla25" displayName="Tabla25" ref="AA20:AA40" totalsRowShown="0" dataDxfId="95" tableBorderDxfId="94">
  <autoFilter ref="AA20:AA40"/>
  <tableColumns count="1">
    <tableColumn id="1" name="Autoevaluación_primera_línea_defensa" dataDxfId="93"/>
  </tableColumns>
  <tableStyleInfo name="TableStyleLight9" showFirstColumn="0" showLastColumn="0" showRowStripes="1" showColumnStripes="0"/>
</table>
</file>

<file path=xl/tables/table27.xml><?xml version="1.0" encoding="utf-8"?>
<table xmlns="http://schemas.openxmlformats.org/spreadsheetml/2006/main" id="26" name="Tabla26" displayName="Tabla26" ref="AC20:AC40" totalsRowShown="0" dataDxfId="92" tableBorderDxfId="91">
  <autoFilter ref="AC20:AC40"/>
  <tableColumns count="1">
    <tableColumn id="1" name="Gestión_del_cambio" dataDxfId="90"/>
  </tableColumns>
  <tableStyleInfo name="TableStyleLight9" showFirstColumn="0" showLastColumn="0" showRowStripes="1" showColumnStripes="0"/>
</table>
</file>

<file path=xl/tables/table28.xml><?xml version="1.0" encoding="utf-8"?>
<table xmlns="http://schemas.openxmlformats.org/spreadsheetml/2006/main" id="27" name="Tabla27" displayName="Tabla27" ref="AE20:AE40" totalsRowShown="0" dataDxfId="89" tableBorderDxfId="88">
  <autoFilter ref="AE20:AE40"/>
  <tableColumns count="1">
    <tableColumn id="1" name="Materialización_de_riesgos" dataDxfId="87"/>
  </tableColumns>
  <tableStyleInfo name="TableStyleLight9" showFirstColumn="0" showLastColumn="0" showRowStripes="1" showColumnStripes="0"/>
</table>
</file>

<file path=xl/tables/table29.xml><?xml version="1.0" encoding="utf-8"?>
<table xmlns="http://schemas.openxmlformats.org/spreadsheetml/2006/main" id="28" name="Tabla28" displayName="Tabla28" ref="AG20:AG40" totalsRowShown="0" dataDxfId="86" tableBorderDxfId="85">
  <autoFilter ref="AG20:AG40"/>
  <tableColumns count="1">
    <tableColumn id="1" name="Medición_satisfacción_usuarios_grupos de interés" dataDxfId="84"/>
  </tableColumns>
  <tableStyleInfo name="TableStyleLight9" showFirstColumn="0" showLastColumn="0" showRowStripes="1" showColumnStripes="0"/>
</table>
</file>

<file path=xl/tables/table3.xml><?xml version="1.0" encoding="utf-8"?>
<table xmlns="http://schemas.openxmlformats.org/spreadsheetml/2006/main" id="2" name="Tabla2" displayName="Tabla2" ref="A2:A32" totalsRowShown="0" headerRowDxfId="117" dataDxfId="116">
  <autoFilter ref="A2:A32"/>
  <tableColumns count="1">
    <tableColumn id="1" name="Id" dataDxfId="115"/>
  </tableColumns>
  <tableStyleInfo name="TableStyleLight9" showFirstColumn="0" showLastColumn="0" showRowStripes="1" showColumnStripes="0"/>
</table>
</file>

<file path=xl/tables/table30.xml><?xml version="1.0" encoding="utf-8"?>
<table xmlns="http://schemas.openxmlformats.org/spreadsheetml/2006/main" id="29" name="Tabla29" displayName="Tabla29" ref="AI20:AI40" totalsRowShown="0" dataDxfId="83" tableBorderDxfId="82">
  <autoFilter ref="AI20:AI40"/>
  <tableColumns count="1">
    <tableColumn id="1" name="Reformualción_planes_mejoramiento" dataDxfId="81"/>
  </tableColumns>
  <tableStyleInfo name="TableStyleLight9" showFirstColumn="0" showLastColumn="0" showRowStripes="1" showColumnStripes="0"/>
</table>
</file>

<file path=xl/tables/table31.xml><?xml version="1.0" encoding="utf-8"?>
<table xmlns="http://schemas.openxmlformats.org/spreadsheetml/2006/main" id="30" name="Tabla30" displayName="Tabla30" ref="AK20:AK40" totalsRowShown="0" dataDxfId="80" tableBorderDxfId="79">
  <autoFilter ref="AK20:AK40"/>
  <tableColumns count="1">
    <tableColumn id="1" name="Revisión_por_la_dirección" dataDxfId="78"/>
  </tableColumns>
  <tableStyleInfo name="TableStyleLight9" showFirstColumn="0" showLastColumn="0" showRowStripes="1" showColumnStripes="0"/>
</table>
</file>

<file path=xl/tables/table32.xml><?xml version="1.0" encoding="utf-8"?>
<table xmlns="http://schemas.openxmlformats.org/spreadsheetml/2006/main" id="31" name="Tabla31" displayName="Tabla31" ref="W42:W62" totalsRowShown="0" dataDxfId="77" tableBorderDxfId="76">
  <autoFilter ref="W42:W62"/>
  <tableColumns count="1">
    <tableColumn id="1" name="Peticiones_quejas_reclamos" dataDxfId="75"/>
  </tableColumns>
  <tableStyleInfo name="TableStyleLight9" showFirstColumn="0" showLastColumn="0" showRowStripes="1" showColumnStripes="0"/>
</table>
</file>

<file path=xl/tables/table33.xml><?xml version="1.0" encoding="utf-8"?>
<table xmlns="http://schemas.openxmlformats.org/spreadsheetml/2006/main" id="32" name="Tabla32" displayName="Tabla32" ref="AA42:AA62" totalsRowShown="0" dataDxfId="74" tableBorderDxfId="73">
  <autoFilter ref="AA42:AA62"/>
  <tableColumns count="1">
    <tableColumn id="1" name="Producto_Servicio_No_Conforme_Salida_No_Conforme" dataDxfId="72"/>
  </tableColumns>
  <tableStyleInfo name="TableStyleLight9" showFirstColumn="0" showLastColumn="0" showRowStripes="1" showColumnStripes="0"/>
</table>
</file>

<file path=xl/tables/table34.xml><?xml version="1.0" encoding="utf-8"?>
<table xmlns="http://schemas.openxmlformats.org/spreadsheetml/2006/main" id="33" name="Tabla33" displayName="Tabla33" ref="AC42:AC62" totalsRowShown="0" dataDxfId="71" tableBorderDxfId="70">
  <autoFilter ref="AC42:AC62"/>
  <tableColumns count="1">
    <tableColumn id="1" name="Trabajo_No_Conforme" dataDxfId="69"/>
  </tableColumns>
  <tableStyleInfo name="TableStyleLight9" showFirstColumn="0" showLastColumn="0" showRowStripes="1" showColumnStripes="0"/>
</table>
</file>

<file path=xl/tables/table4.xml><?xml version="1.0" encoding="utf-8"?>
<table xmlns="http://schemas.openxmlformats.org/spreadsheetml/2006/main" id="3" name="Tabla3" displayName="Tabla3" ref="C2:C7" totalsRowShown="0" headerRowDxfId="114">
  <autoFilter ref="C2:C7"/>
  <tableColumns count="1">
    <tableColumn id="1" name="TIPO_HALLAZGO"/>
  </tableColumns>
  <tableStyleInfo name="TableStyleLight9" showFirstColumn="0" showLastColumn="0" showRowStripes="1" showColumnStripes="0"/>
</table>
</file>

<file path=xl/tables/table5.xml><?xml version="1.0" encoding="utf-8"?>
<table xmlns="http://schemas.openxmlformats.org/spreadsheetml/2006/main" id="4" name="Tabla4" displayName="Tabla4" ref="E2:E22" totalsRowShown="0">
  <autoFilter ref="E2:E22"/>
  <tableColumns count="1">
    <tableColumn id="1" name="PROCESO"/>
  </tableColumns>
  <tableStyleInfo name="TableStyleLight9" showFirstColumn="0" showLastColumn="0" showRowStripes="1" showColumnStripes="0"/>
</table>
</file>

<file path=xl/tables/table6.xml><?xml version="1.0" encoding="utf-8"?>
<table xmlns="http://schemas.openxmlformats.org/spreadsheetml/2006/main" id="5" name="Tabla5" displayName="Tabla5" ref="G2:G13" totalsRowShown="0">
  <autoFilter ref="G2:G13"/>
  <tableColumns count="1">
    <tableColumn id="1" name="Quién_reporta"/>
  </tableColumns>
  <tableStyleInfo name="TableStyleLight9" showFirstColumn="0" showLastColumn="0" showRowStripes="1" showColumnStripes="0"/>
</table>
</file>

<file path=xl/tables/table7.xml><?xml version="1.0" encoding="utf-8"?>
<table xmlns="http://schemas.openxmlformats.org/spreadsheetml/2006/main" id="6" name="Tabla6" displayName="Tabla6" ref="I2:I3" totalsRowShown="0">
  <autoFilter ref="I2:I3"/>
  <tableColumns count="1">
    <tableColumn id="1" name="Dirección_General"/>
  </tableColumns>
  <tableStyleInfo name="TableStyleLight9" showFirstColumn="0" showLastColumn="0" showRowStripes="1" showColumnStripes="0"/>
</table>
</file>

<file path=xl/tables/table8.xml><?xml version="1.0" encoding="utf-8"?>
<table xmlns="http://schemas.openxmlformats.org/spreadsheetml/2006/main" id="7" name="Tabla7" displayName="Tabla7" ref="K2:K13" totalsRowShown="0">
  <autoFilter ref="K2:K13"/>
  <tableColumns count="1">
    <tableColumn id="1" name="Secretaría_General"/>
  </tableColumns>
  <tableStyleInfo name="TableStyleLight9" showFirstColumn="0" showLastColumn="0" showRowStripes="1" showColumnStripes="0"/>
</table>
</file>

<file path=xl/tables/table9.xml><?xml version="1.0" encoding="utf-8"?>
<table xmlns="http://schemas.openxmlformats.org/spreadsheetml/2006/main" id="8" name="Tabla8" displayName="Tabla8" ref="M2:M7" totalsRowShown="0">
  <autoFilter ref="M2:M7"/>
  <tableColumns count="1">
    <tableColumn id="1" name="Dirección_Geociencias_Básicas"/>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imelineCaches/timelineCache1.xml><?xml version="1.0" encoding="utf-8"?>
<timelineCacheDefinition xmlns="http://schemas.microsoft.com/office/spreadsheetml/2010/11/main" xmlns:x15="http://schemas.microsoft.com/office/spreadsheetml/2010/11/main" name="Timeline_Fecha_Hallazgo" sourceName="[Tabla1].[Fecha_Hallazgo]">
  <pivotTables>
    <pivotTable tabId="5" name="TablaDinámica1"/>
    <pivotTable tabId="5" name="TablaDinámica2"/>
    <pivotTable tabId="5" name="TablaDinámica3"/>
    <pivotTable tabId="5" name="TablaDinámica4"/>
  </pivotTables>
  <state singleRangeFilterState="0" minimalRefreshVersion="6" lastRefreshVersion="6" pivotCacheId="2007718205" filterType="unknown">
    <bounds startDate="2014-01-01T00:00:00" endDate="2027-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mc:Ignorable="x">
  <timeline name="Fecha_Hallazgo" cache="Timeline_Fecha_Hallazgo" caption="Fecha de Hallazgo" showSelectionLabel="0" showTimeLevel="0" level="0" selectionLevel="0" scrollPosition="2014-01-01T00:00:00" style="TimeSlicerStyleDark4"/>
</timelines>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microsoft.com/office/2007/relationships/slicer" Target="../slicers/slicer1.xml" /><Relationship Id="rId3" Type="http://schemas.microsoft.com/office/2011/relationships/timeline" Target="../timelines/timeline1.xml" /></Relationships>
</file>

<file path=xl/worksheets/_rels/sheet2.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drawing" Target="../drawings/drawing2.xml" /><Relationship Id="rId3" Type="http://schemas.openxmlformats.org/officeDocument/2006/relationships/printerSettings" Target="../printerSettings/printerSettings1.bin" /></Relationships>
</file>

<file path=xl/worksheets/_rels/sheet3.xml.rels><?xml version="1.0" encoding="UTF-8" standalone="yes"?><Relationships xmlns="http://schemas.openxmlformats.org/package/2006/relationships"><Relationship Id="rId1" Type="http://schemas.openxmlformats.org/officeDocument/2006/relationships/pivotTable" Target="../pivotTables/pivotTable1.xml" /></Relationships>
</file>

<file path=xl/worksheets/_rels/sheet4.xml.rels><?xml version="1.0" encoding="UTF-8" standalone="yes"?><Relationships xmlns="http://schemas.openxmlformats.org/package/2006/relationships"><Relationship Id="rId1" Type="http://schemas.openxmlformats.org/officeDocument/2006/relationships/table" Target="../tables/table2.xml" /><Relationship Id="rId2" Type="http://schemas.openxmlformats.org/officeDocument/2006/relationships/drawing" Target="../drawings/drawing3.xml" /><Relationship Id="rId3" Type="http://schemas.openxmlformats.org/officeDocument/2006/relationships/printerSettings" Target="../printerSettings/printerSettings2.bin" /></Relationships>
</file>

<file path=xl/worksheets/_rels/sheet5.xml.rels><?xml version="1.0" encoding="UTF-8" standalone="yes"?><Relationships xmlns="http://schemas.openxmlformats.org/package/2006/relationships"><Relationship Id="rId1" Type="http://schemas.openxmlformats.org/officeDocument/2006/relationships/pivotTable" Target="../pivotTables/pivotTable2.xml" /><Relationship Id="rId2" Type="http://schemas.openxmlformats.org/officeDocument/2006/relationships/pivotTable" Target="../pivotTables/pivotTable3.xml" /><Relationship Id="rId3" Type="http://schemas.openxmlformats.org/officeDocument/2006/relationships/pivotTable" Target="../pivotTables/pivotTable4.xml" /><Relationship Id="rId4" Type="http://schemas.openxmlformats.org/officeDocument/2006/relationships/pivotTable" Target="../pivotTables/pivotTable5.xml" /></Relationships>
</file>

<file path=xl/worksheets/_rels/sheet6.xml.rels><?xml version="1.0" encoding="UTF-8" standalone="yes"?><Relationships xmlns="http://schemas.openxmlformats.org/package/2006/relationships"><Relationship Id="rId20" Type="http://schemas.openxmlformats.org/officeDocument/2006/relationships/table" Target="../tables/table22.xml" /><Relationship Id="rId22" Type="http://schemas.openxmlformats.org/officeDocument/2006/relationships/table" Target="../tables/table24.xml" /><Relationship Id="rId21" Type="http://schemas.openxmlformats.org/officeDocument/2006/relationships/table" Target="../tables/table23.xml" /><Relationship Id="rId24" Type="http://schemas.openxmlformats.org/officeDocument/2006/relationships/table" Target="../tables/table26.xml" /><Relationship Id="rId23" Type="http://schemas.openxmlformats.org/officeDocument/2006/relationships/table" Target="../tables/table25.xml" /><Relationship Id="rId1" Type="http://schemas.openxmlformats.org/officeDocument/2006/relationships/table" Target="../tables/table3.xml" /><Relationship Id="rId2" Type="http://schemas.openxmlformats.org/officeDocument/2006/relationships/table" Target="../tables/table4.xml" /><Relationship Id="rId3" Type="http://schemas.openxmlformats.org/officeDocument/2006/relationships/table" Target="../tables/table5.xml" /><Relationship Id="rId4" Type="http://schemas.openxmlformats.org/officeDocument/2006/relationships/table" Target="../tables/table6.xml" /><Relationship Id="rId9" Type="http://schemas.openxmlformats.org/officeDocument/2006/relationships/table" Target="../tables/table11.xml" /><Relationship Id="rId26" Type="http://schemas.openxmlformats.org/officeDocument/2006/relationships/table" Target="../tables/table28.xml" /><Relationship Id="rId25" Type="http://schemas.openxmlformats.org/officeDocument/2006/relationships/table" Target="../tables/table27.xml" /><Relationship Id="rId28" Type="http://schemas.openxmlformats.org/officeDocument/2006/relationships/table" Target="../tables/table30.xml" /><Relationship Id="rId27" Type="http://schemas.openxmlformats.org/officeDocument/2006/relationships/table" Target="../tables/table29.xml" /><Relationship Id="rId5" Type="http://schemas.openxmlformats.org/officeDocument/2006/relationships/table" Target="../tables/table7.xml" /><Relationship Id="rId6" Type="http://schemas.openxmlformats.org/officeDocument/2006/relationships/table" Target="../tables/table8.xml" /><Relationship Id="rId29" Type="http://schemas.openxmlformats.org/officeDocument/2006/relationships/table" Target="../tables/table31.xml" /><Relationship Id="rId7" Type="http://schemas.openxmlformats.org/officeDocument/2006/relationships/table" Target="../tables/table9.xml" /><Relationship Id="rId8" Type="http://schemas.openxmlformats.org/officeDocument/2006/relationships/table" Target="../tables/table10.xml" /><Relationship Id="rId31" Type="http://schemas.openxmlformats.org/officeDocument/2006/relationships/table" Target="../tables/table33.xml" /><Relationship Id="rId30" Type="http://schemas.openxmlformats.org/officeDocument/2006/relationships/table" Target="../tables/table32.xml" /><Relationship Id="rId11" Type="http://schemas.openxmlformats.org/officeDocument/2006/relationships/table" Target="../tables/table13.xml" /><Relationship Id="rId33" Type="http://schemas.openxmlformats.org/officeDocument/2006/relationships/printerSettings" Target="../printerSettings/printerSettings3.bin" /><Relationship Id="rId10" Type="http://schemas.openxmlformats.org/officeDocument/2006/relationships/table" Target="../tables/table12.xml" /><Relationship Id="rId32" Type="http://schemas.openxmlformats.org/officeDocument/2006/relationships/table" Target="../tables/table34.xml" /><Relationship Id="rId13" Type="http://schemas.openxmlformats.org/officeDocument/2006/relationships/table" Target="../tables/table15.xml" /><Relationship Id="rId12" Type="http://schemas.openxmlformats.org/officeDocument/2006/relationships/table" Target="../tables/table14.xml" /><Relationship Id="rId15" Type="http://schemas.openxmlformats.org/officeDocument/2006/relationships/table" Target="../tables/table17.xml" /><Relationship Id="rId14" Type="http://schemas.openxmlformats.org/officeDocument/2006/relationships/table" Target="../tables/table16.xml" /><Relationship Id="rId17" Type="http://schemas.openxmlformats.org/officeDocument/2006/relationships/table" Target="../tables/table19.xml" /><Relationship Id="rId16" Type="http://schemas.openxmlformats.org/officeDocument/2006/relationships/table" Target="../tables/table18.xml" /><Relationship Id="rId19" Type="http://schemas.openxmlformats.org/officeDocument/2006/relationships/table" Target="../tables/table21.xml" /><Relationship Id="rId18" Type="http://schemas.openxmlformats.org/officeDocument/2006/relationships/table" Target="../tables/table2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tabSelected="1" zoomScale="85" zoomScaleNormal="85" workbookViewId="0" topLeftCell="A1">
      <selection pane="topLeft" activeCell="W26" sqref="W26"/>
    </sheetView>
  </sheetViews>
  <sheetFormatPr defaultColWidth="0" defaultRowHeight="14.25" zeroHeight="1"/>
  <cols>
    <col min="1" max="23" width="11.4285714285714" customWidth="1"/>
    <col min="24" max="16384" width="11.4285714285714" hidden="1"/>
  </cols>
  <sheetData>
    <row r="1" ht="14.25"/>
    <row r="2" ht="14.25"/>
    <row r="3" ht="14.25"/>
    <row r="4" ht="14.25"/>
    <row r="5" ht="14.25"/>
    <row r="6" ht="14.25"/>
    <row r="7" ht="14.25"/>
    <row r="8" ht="14.25"/>
    <row r="9" ht="14.25"/>
    <row r="10" ht="14.25"/>
    <row r="11" ht="14.25"/>
    <row r="12" ht="14.25"/>
    <row r="13" ht="14.25"/>
    <row r="14" ht="14.25"/>
    <row r="15" ht="14.25"/>
    <row r="16" ht="14.25"/>
    <row r="17" ht="14.25"/>
    <row r="18" ht="14.25"/>
    <row r="19" ht="14.25"/>
    <row r="20" ht="14.25"/>
    <row r="21" ht="14.25"/>
    <row r="22" ht="14.25"/>
    <row r="23" ht="14.25"/>
    <row r="24" ht="14.25"/>
    <row r="25" ht="14.25"/>
    <row r="26" ht="14.25"/>
    <row r="27" ht="14.25"/>
    <row r="28" ht="14.25"/>
    <row r="29" ht="14.25"/>
    <row r="30" ht="14.25"/>
    <row r="31" ht="14.25"/>
    <row r="32" ht="14.25"/>
    <row r="33" ht="14.25"/>
    <row r="34" ht="14.25"/>
    <row r="35" ht="14.25"/>
    <row r="36" ht="14.25"/>
    <row r="37" ht="14.25"/>
    <row r="38" ht="14.25"/>
    <row r="39" ht="14.25"/>
    <row r="40" ht="14.25"/>
    <row r="41" ht="14.25"/>
    <row r="42" ht="14.25"/>
    <row r="43" ht="14.25"/>
    <row r="44" ht="14.25" hidden="1"/>
    <row r="45" ht="14.25" hidden="1"/>
    <row r="46" ht="14.25" hidden="1"/>
    <row r="47" ht="14.25" hidden="1"/>
  </sheetData>
  <pageMargins left="0.7" right="0.7" top="0.75" bottom="0.75" header="0.3" footer="0.3"/>
  <drawing r:id="rId1"/>
  <extLst>
    <ext xmlns:x14="http://schemas.microsoft.com/office/spreadsheetml/2009/9/main" uri="{A8765BA9-456A-4dab-B4F3-ACF838C121DE}">
      <x14:slicerList>
        <x14:slicer r:id="rId2"/>
      </x14:slicerList>
    </ext>
    <ext xmlns:x15="http://schemas.microsoft.com/office/spreadsheetml/2010/11/main" uri="{7E03D99C-DC04-49d9-9315-930204A7B6E9}">
      <x15:timelineRefs>
        <x15:timelineRef r:id="rId3"/>
      </x15:timelineRef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396"/>
  <sheetViews>
    <sheetView showGridLines="0" zoomScale="70" zoomScaleNormal="70" zoomScaleSheetLayoutView="66" workbookViewId="0" topLeftCell="A1">
      <pane ySplit="7" topLeftCell="A8" activePane="bottomLeft" state="frozen"/>
      <selection pane="topLeft" activeCell="A1" sqref="A1"/>
      <selection pane="bottomLeft" activeCell="A8" sqref="A8"/>
    </sheetView>
  </sheetViews>
  <sheetFormatPr defaultColWidth="19.2542857142857" defaultRowHeight="14.25"/>
  <cols>
    <col min="1" max="1" width="14.5714285714286" style="3" customWidth="1"/>
    <col min="2" max="2" width="26.4285714285714" style="3" customWidth="1"/>
    <col min="3" max="3" width="27.8571428571429" style="3" customWidth="1"/>
    <col min="4" max="4" width="27.7142857142857" style="3" customWidth="1"/>
    <col min="5" max="5" width="25.4285714285714" style="3" customWidth="1"/>
    <col min="6" max="6" width="45.4285714285714" style="3" customWidth="1"/>
    <col min="7" max="7" width="38.1428571428571" style="3" customWidth="1"/>
    <col min="8" max="8" width="140" style="3" customWidth="1"/>
    <col min="9" max="9" width="35.7142857142857" style="3" customWidth="1"/>
    <col min="10" max="10" width="39" style="3" customWidth="1"/>
    <col min="11" max="11" width="25.2857142857143" style="3" customWidth="1"/>
    <col min="12" max="12" width="47.1428571428571" style="3" customWidth="1"/>
    <col min="13" max="13" width="71.2857142857143" style="3" customWidth="1"/>
    <col min="14" max="14" width="46.1428571428571" style="3" customWidth="1"/>
    <col min="15" max="15" width="45" style="3" customWidth="1"/>
    <col min="16" max="16" width="39" style="3" customWidth="1"/>
    <col min="17" max="17" width="60.1428571428571" style="3" customWidth="1"/>
    <col min="18" max="18" width="19.1428571428571" style="3" customWidth="1"/>
    <col min="19" max="19" width="21.4285714285714" style="3" customWidth="1"/>
    <col min="20" max="20" width="15.8571428571429" style="3" customWidth="1"/>
    <col min="21" max="21" width="34.2857142857143" style="3" customWidth="1"/>
    <col min="22" max="22" width="79.7142857142857" style="3" customWidth="1"/>
    <col min="23" max="23" width="45.4285714285714" style="3" customWidth="1"/>
    <col min="24" max="24" width="41.8571428571429" style="3" customWidth="1"/>
    <col min="25" max="25" width="50.8571428571429" style="3" customWidth="1"/>
    <col min="26" max="26" width="25.1428571428571" style="3" customWidth="1"/>
    <col min="27" max="27" width="23" style="3" customWidth="1"/>
    <col min="28" max="16384" width="19.2857142857143" style="3"/>
  </cols>
  <sheetData>
    <row r="1" spans="1:27" ht="27.75" customHeight="1">
      <c r="A1" s="61"/>
      <c r="B1" s="61"/>
      <c r="C1" s="61"/>
      <c r="D1" s="45" t="s">
        <v>0</v>
      </c>
      <c r="E1" s="46"/>
      <c r="F1" s="46"/>
      <c r="G1" s="46"/>
      <c r="H1" s="46"/>
      <c r="I1" s="46"/>
      <c r="J1" s="46"/>
      <c r="K1" s="46"/>
      <c r="L1" s="46"/>
      <c r="M1" s="46"/>
      <c r="N1" s="46"/>
      <c r="O1" s="46"/>
      <c r="P1" s="46"/>
      <c r="Q1" s="46"/>
      <c r="R1" s="46"/>
      <c r="S1" s="46"/>
      <c r="T1" s="46"/>
      <c r="U1" s="46"/>
      <c r="V1" s="46"/>
      <c r="W1" s="46"/>
      <c r="X1" s="47"/>
      <c r="Y1" s="10" t="s">
        <v>1</v>
      </c>
      <c r="Z1" s="62" t="s">
        <v>2</v>
      </c>
      <c r="AA1" s="63"/>
    </row>
    <row r="2" spans="1:27" ht="31.5" customHeight="1">
      <c r="A2" s="61"/>
      <c r="B2" s="61"/>
      <c r="C2" s="61"/>
      <c r="D2" s="48" t="s">
        <v>177</v>
      </c>
      <c r="E2" s="49"/>
      <c r="F2" s="49"/>
      <c r="G2" s="49"/>
      <c r="H2" s="49"/>
      <c r="I2" s="49"/>
      <c r="J2" s="49"/>
      <c r="K2" s="49"/>
      <c r="L2" s="49"/>
      <c r="M2" s="49"/>
      <c r="N2" s="49"/>
      <c r="O2" s="49"/>
      <c r="P2" s="49"/>
      <c r="Q2" s="49"/>
      <c r="R2" s="49"/>
      <c r="S2" s="49"/>
      <c r="T2" s="49"/>
      <c r="U2" s="49"/>
      <c r="V2" s="49"/>
      <c r="W2" s="49"/>
      <c r="X2" s="50"/>
      <c r="Y2" s="10" t="s">
        <v>3</v>
      </c>
      <c r="Z2" s="64" t="s">
        <v>4</v>
      </c>
      <c r="AA2" s="65"/>
    </row>
    <row r="3" spans="1:27" ht="31.5" customHeight="1">
      <c r="A3" s="61"/>
      <c r="B3" s="61"/>
      <c r="C3" s="61"/>
      <c r="D3" s="51"/>
      <c r="E3" s="52"/>
      <c r="F3" s="52"/>
      <c r="G3" s="52"/>
      <c r="H3" s="52"/>
      <c r="I3" s="52"/>
      <c r="J3" s="52"/>
      <c r="K3" s="52"/>
      <c r="L3" s="52"/>
      <c r="M3" s="52"/>
      <c r="N3" s="52"/>
      <c r="O3" s="52"/>
      <c r="P3" s="52"/>
      <c r="Q3" s="52"/>
      <c r="R3" s="52"/>
      <c r="S3" s="52"/>
      <c r="T3" s="52"/>
      <c r="U3" s="52"/>
      <c r="V3" s="52"/>
      <c r="W3" s="52"/>
      <c r="X3" s="53"/>
      <c r="Y3" s="44" t="s">
        <v>5</v>
      </c>
      <c r="Z3" s="48" t="s">
        <v>6</v>
      </c>
      <c r="AA3" s="50"/>
    </row>
    <row r="4" spans="1:27" ht="33.75" customHeight="1">
      <c r="A4" s="61"/>
      <c r="B4" s="61"/>
      <c r="C4" s="61"/>
      <c r="D4" s="54"/>
      <c r="E4" s="55"/>
      <c r="F4" s="55"/>
      <c r="G4" s="55"/>
      <c r="H4" s="55"/>
      <c r="I4" s="55"/>
      <c r="J4" s="55"/>
      <c r="K4" s="55"/>
      <c r="L4" s="55"/>
      <c r="M4" s="55"/>
      <c r="N4" s="55"/>
      <c r="O4" s="55"/>
      <c r="P4" s="55"/>
      <c r="Q4" s="55"/>
      <c r="R4" s="55"/>
      <c r="S4" s="55"/>
      <c r="T4" s="55"/>
      <c r="U4" s="55"/>
      <c r="V4" s="55"/>
      <c r="W4" s="55"/>
      <c r="X4" s="56"/>
      <c r="Y4" s="44"/>
      <c r="Z4" s="54"/>
      <c r="AA4" s="56"/>
    </row>
    <row r="5" spans="1:1" ht="14.25">
      <c r="A5" s="3" t="s">
        <v>7</v>
      </c>
    </row>
    <row r="6" spans="1:27" ht="18">
      <c r="A6" s="57" t="s">
        <v>8</v>
      </c>
      <c r="B6" s="57"/>
      <c r="C6" s="57"/>
      <c r="D6" s="57"/>
      <c r="E6" s="57"/>
      <c r="F6" s="57"/>
      <c r="G6" s="57"/>
      <c r="H6" s="57"/>
      <c r="I6" s="57"/>
      <c r="J6" s="57"/>
      <c r="K6" s="60" t="s">
        <v>9</v>
      </c>
      <c r="L6" s="60"/>
      <c r="M6" s="60"/>
      <c r="N6" s="60"/>
      <c r="O6" s="60"/>
      <c r="P6" s="60"/>
      <c r="Q6" s="60"/>
      <c r="R6" s="60"/>
      <c r="S6" s="60"/>
      <c r="T6" s="60"/>
      <c r="U6" s="59" t="s">
        <v>155</v>
      </c>
      <c r="V6" s="59"/>
      <c r="W6" s="58" t="s">
        <v>10</v>
      </c>
      <c r="X6" s="58"/>
      <c r="Y6" s="58"/>
      <c r="Z6" s="58"/>
      <c r="AA6" s="58"/>
    </row>
    <row r="7" spans="1:27" s="5" customFormat="1" ht="30">
      <c r="A7" s="16" t="s">
        <v>11</v>
      </c>
      <c r="B7" s="16" t="s">
        <v>12</v>
      </c>
      <c r="C7" s="16" t="s">
        <v>13</v>
      </c>
      <c r="D7" s="16" t="s">
        <v>14</v>
      </c>
      <c r="E7" s="16" t="s">
        <v>159</v>
      </c>
      <c r="F7" s="17" t="s">
        <v>176</v>
      </c>
      <c r="G7" s="16" t="s">
        <v>15</v>
      </c>
      <c r="H7" s="16" t="s">
        <v>16</v>
      </c>
      <c r="I7" s="16" t="s">
        <v>156</v>
      </c>
      <c r="J7" s="16" t="s">
        <v>157</v>
      </c>
      <c r="K7" s="16" t="s">
        <v>17</v>
      </c>
      <c r="L7" s="16" t="s">
        <v>18</v>
      </c>
      <c r="M7" s="16" t="s">
        <v>19</v>
      </c>
      <c r="N7" s="16" t="s">
        <v>153</v>
      </c>
      <c r="O7" s="16" t="s">
        <v>154</v>
      </c>
      <c r="P7" s="16" t="s">
        <v>22</v>
      </c>
      <c r="Q7" s="16" t="s">
        <v>20</v>
      </c>
      <c r="R7" s="16" t="s">
        <v>21</v>
      </c>
      <c r="S7" s="16" t="s">
        <v>23</v>
      </c>
      <c r="T7" s="16" t="s">
        <v>24</v>
      </c>
      <c r="U7" s="16" t="s">
        <v>26</v>
      </c>
      <c r="V7" s="16" t="s">
        <v>25</v>
      </c>
      <c r="W7" s="16" t="s">
        <v>27</v>
      </c>
      <c r="X7" s="16" t="s">
        <v>28</v>
      </c>
      <c r="Y7" s="16" t="s">
        <v>29</v>
      </c>
      <c r="Z7" s="16" t="s">
        <v>30</v>
      </c>
      <c r="AA7" s="16" t="s">
        <v>31</v>
      </c>
    </row>
    <row r="8" spans="1:27" s="9" customFormat="1" ht="370.5">
      <c r="A8" s="18">
        <v>1</v>
      </c>
      <c r="B8" s="19" t="s">
        <v>42</v>
      </c>
      <c r="C8" s="20">
        <v>45454</v>
      </c>
      <c r="D8" s="19" t="s">
        <v>166</v>
      </c>
      <c r="E8" s="19" t="s">
        <v>43</v>
      </c>
      <c r="F8" s="19" t="s">
        <v>267</v>
      </c>
      <c r="G8" s="19" t="s">
        <v>647</v>
      </c>
      <c r="H8" s="19" t="s">
        <v>646</v>
      </c>
      <c r="I8" s="19" t="s">
        <v>137</v>
      </c>
      <c r="J8" s="19" t="s">
        <v>268</v>
      </c>
      <c r="K8" s="19" t="s">
        <v>89</v>
      </c>
      <c r="L8" s="21" t="s">
        <v>269</v>
      </c>
      <c r="M8" s="19" t="s">
        <v>270</v>
      </c>
      <c r="N8" s="19" t="s">
        <v>271</v>
      </c>
      <c r="O8" s="19" t="s">
        <v>272</v>
      </c>
      <c r="P8" s="19" t="s">
        <v>273</v>
      </c>
      <c r="Q8" s="19">
        <v>1</v>
      </c>
      <c r="R8" s="19" t="s">
        <v>274</v>
      </c>
      <c r="S8" s="20">
        <v>45992</v>
      </c>
      <c r="T8" s="20">
        <v>46203</v>
      </c>
      <c r="U8" s="20"/>
      <c r="V8" s="19"/>
      <c r="W8" s="19"/>
      <c r="X8" s="19"/>
      <c r="Y8" s="19"/>
      <c r="Z8" s="20"/>
      <c r="AA8" s="19" t="s">
        <v>57</v>
      </c>
    </row>
    <row r="9" spans="1:27" s="9" customFormat="1" ht="370.5">
      <c r="A9" s="18">
        <v>1</v>
      </c>
      <c r="B9" s="19" t="s">
        <v>42</v>
      </c>
      <c r="C9" s="20">
        <v>45454</v>
      </c>
      <c r="D9" s="19" t="s">
        <v>166</v>
      </c>
      <c r="E9" s="19" t="s">
        <v>43</v>
      </c>
      <c r="F9" s="19" t="s">
        <v>267</v>
      </c>
      <c r="G9" s="19" t="s">
        <v>648</v>
      </c>
      <c r="H9" s="19" t="s">
        <v>646</v>
      </c>
      <c r="I9" s="19" t="s">
        <v>137</v>
      </c>
      <c r="J9" s="19" t="s">
        <v>268</v>
      </c>
      <c r="K9" s="19" t="s">
        <v>95</v>
      </c>
      <c r="L9" s="21" t="s">
        <v>269</v>
      </c>
      <c r="M9" s="19" t="s">
        <v>275</v>
      </c>
      <c r="N9" s="19" t="s">
        <v>271</v>
      </c>
      <c r="O9" s="19" t="s">
        <v>272</v>
      </c>
      <c r="P9" s="19" t="s">
        <v>276</v>
      </c>
      <c r="Q9" s="19">
        <v>1</v>
      </c>
      <c r="R9" s="19" t="s">
        <v>274</v>
      </c>
      <c r="S9" s="20">
        <v>45992</v>
      </c>
      <c r="T9" s="20">
        <v>46203</v>
      </c>
      <c r="U9" s="20"/>
      <c r="V9" s="19"/>
      <c r="W9" s="19"/>
      <c r="X9" s="19"/>
      <c r="Y9" s="19"/>
      <c r="Z9" s="20"/>
      <c r="AA9" s="19" t="s">
        <v>57</v>
      </c>
    </row>
    <row r="10" spans="1:27" s="9" customFormat="1" ht="399">
      <c r="A10" s="18">
        <v>1</v>
      </c>
      <c r="B10" s="19" t="s">
        <v>42</v>
      </c>
      <c r="C10" s="20">
        <v>45454</v>
      </c>
      <c r="D10" s="19" t="s">
        <v>166</v>
      </c>
      <c r="E10" s="19" t="s">
        <v>43</v>
      </c>
      <c r="F10" s="19" t="s">
        <v>267</v>
      </c>
      <c r="G10" s="19" t="s">
        <v>650</v>
      </c>
      <c r="H10" s="19" t="s">
        <v>649</v>
      </c>
      <c r="I10" s="19" t="s">
        <v>137</v>
      </c>
      <c r="J10" s="19" t="s">
        <v>268</v>
      </c>
      <c r="K10" s="19" t="s">
        <v>95</v>
      </c>
      <c r="L10" s="21" t="s">
        <v>269</v>
      </c>
      <c r="M10" s="19" t="s">
        <v>277</v>
      </c>
      <c r="N10" s="19" t="s">
        <v>271</v>
      </c>
      <c r="O10" s="19" t="s">
        <v>272</v>
      </c>
      <c r="P10" s="19" t="s">
        <v>276</v>
      </c>
      <c r="Q10" s="19">
        <v>1</v>
      </c>
      <c r="R10" s="19" t="s">
        <v>274</v>
      </c>
      <c r="S10" s="20">
        <v>45992</v>
      </c>
      <c r="T10" s="20">
        <v>46203</v>
      </c>
      <c r="U10" s="20"/>
      <c r="V10" s="19"/>
      <c r="W10" s="19"/>
      <c r="X10" s="19"/>
      <c r="Y10" s="19"/>
      <c r="Z10" s="20"/>
      <c r="AA10" s="19" t="s">
        <v>57</v>
      </c>
    </row>
    <row r="11" spans="1:27" s="9" customFormat="1" ht="370.5">
      <c r="A11" s="18">
        <v>1</v>
      </c>
      <c r="B11" s="19" t="s">
        <v>42</v>
      </c>
      <c r="C11" s="20">
        <v>45454</v>
      </c>
      <c r="D11" s="19" t="s">
        <v>166</v>
      </c>
      <c r="E11" s="19" t="s">
        <v>43</v>
      </c>
      <c r="F11" s="19" t="s">
        <v>267</v>
      </c>
      <c r="G11" s="19" t="s">
        <v>651</v>
      </c>
      <c r="H11" s="19" t="s">
        <v>646</v>
      </c>
      <c r="I11" s="19" t="s">
        <v>137</v>
      </c>
      <c r="J11" s="19" t="s">
        <v>268</v>
      </c>
      <c r="K11" s="19" t="s">
        <v>95</v>
      </c>
      <c r="L11" s="21" t="s">
        <v>269</v>
      </c>
      <c r="M11" s="19" t="s">
        <v>278</v>
      </c>
      <c r="N11" s="19" t="s">
        <v>271</v>
      </c>
      <c r="O11" s="19" t="s">
        <v>272</v>
      </c>
      <c r="P11" s="19" t="s">
        <v>279</v>
      </c>
      <c r="Q11" s="19">
        <v>1</v>
      </c>
      <c r="R11" s="19" t="s">
        <v>274</v>
      </c>
      <c r="S11" s="20">
        <v>45992</v>
      </c>
      <c r="T11" s="20">
        <v>46203</v>
      </c>
      <c r="U11" s="20"/>
      <c r="V11" s="19"/>
      <c r="W11" s="19"/>
      <c r="X11" s="19"/>
      <c r="Y11" s="19"/>
      <c r="Z11" s="20"/>
      <c r="AA11" s="19" t="s">
        <v>57</v>
      </c>
    </row>
    <row r="12" spans="1:27" s="9" customFormat="1" ht="42.75">
      <c r="A12" s="18">
        <v>3</v>
      </c>
      <c r="B12" s="19" t="s">
        <v>51</v>
      </c>
      <c r="C12" s="20">
        <v>46022</v>
      </c>
      <c r="D12" s="19" t="s">
        <v>160</v>
      </c>
      <c r="E12" s="19" t="s">
        <v>163</v>
      </c>
      <c r="F12" s="19" t="s">
        <v>280</v>
      </c>
      <c r="G12" s="19" t="s">
        <v>281</v>
      </c>
      <c r="H12" s="19" t="s">
        <v>282</v>
      </c>
      <c r="I12" s="19" t="s">
        <v>137</v>
      </c>
      <c r="J12" s="19" t="s">
        <v>283</v>
      </c>
      <c r="K12" s="19" t="s">
        <v>51</v>
      </c>
      <c r="L12" s="22" t="s">
        <v>152</v>
      </c>
      <c r="M12" s="19" t="s">
        <v>278</v>
      </c>
      <c r="N12" s="19" t="s">
        <v>271</v>
      </c>
      <c r="O12" s="19" t="s">
        <v>272</v>
      </c>
      <c r="P12" s="19" t="s">
        <v>279</v>
      </c>
      <c r="Q12" s="19">
        <v>1</v>
      </c>
      <c r="R12" s="19" t="s">
        <v>274</v>
      </c>
      <c r="S12" s="20">
        <v>46037</v>
      </c>
      <c r="T12" s="20">
        <v>45838</v>
      </c>
      <c r="U12" s="20"/>
      <c r="V12" s="19"/>
      <c r="W12" s="19"/>
      <c r="X12" s="19"/>
      <c r="Y12" s="19"/>
      <c r="Z12" s="20"/>
      <c r="AA12" s="19" t="s">
        <v>57</v>
      </c>
    </row>
    <row r="13" spans="1:27" s="9" customFormat="1" ht="57">
      <c r="A13" s="18">
        <v>3</v>
      </c>
      <c r="B13" s="19" t="s">
        <v>51</v>
      </c>
      <c r="C13" s="20">
        <v>46022</v>
      </c>
      <c r="D13" s="19" t="s">
        <v>160</v>
      </c>
      <c r="E13" s="19" t="s">
        <v>163</v>
      </c>
      <c r="F13" s="19" t="s">
        <v>280</v>
      </c>
      <c r="G13" s="19" t="s">
        <v>281</v>
      </c>
      <c r="H13" s="19" t="s">
        <v>282</v>
      </c>
      <c r="I13" s="19" t="s">
        <v>137</v>
      </c>
      <c r="J13" s="19" t="s">
        <v>283</v>
      </c>
      <c r="K13" s="19" t="s">
        <v>51</v>
      </c>
      <c r="L13" s="22" t="s">
        <v>152</v>
      </c>
      <c r="M13" s="19" t="s">
        <v>284</v>
      </c>
      <c r="N13" s="19" t="s">
        <v>271</v>
      </c>
      <c r="O13" s="19" t="s">
        <v>272</v>
      </c>
      <c r="P13" s="19" t="s">
        <v>276</v>
      </c>
      <c r="Q13" s="19">
        <v>1</v>
      </c>
      <c r="R13" s="19" t="s">
        <v>274</v>
      </c>
      <c r="S13" s="20">
        <v>46037</v>
      </c>
      <c r="T13" s="20">
        <v>45838</v>
      </c>
      <c r="U13" s="20"/>
      <c r="V13" s="19"/>
      <c r="W13" s="19"/>
      <c r="X13" s="19"/>
      <c r="Y13" s="19"/>
      <c r="Z13" s="20"/>
      <c r="AA13" s="19" t="s">
        <v>57</v>
      </c>
    </row>
    <row r="14" spans="1:27" s="9" customFormat="1" ht="42.75">
      <c r="A14" s="18">
        <v>3</v>
      </c>
      <c r="B14" s="19" t="s">
        <v>51</v>
      </c>
      <c r="C14" s="20">
        <v>45497</v>
      </c>
      <c r="D14" s="19" t="s">
        <v>160</v>
      </c>
      <c r="E14" s="19" t="s">
        <v>163</v>
      </c>
      <c r="F14" s="19" t="s">
        <v>280</v>
      </c>
      <c r="G14" s="19" t="s">
        <v>281</v>
      </c>
      <c r="H14" s="19" t="s">
        <v>282</v>
      </c>
      <c r="I14" s="19" t="s">
        <v>137</v>
      </c>
      <c r="J14" s="19" t="s">
        <v>283</v>
      </c>
      <c r="K14" s="19" t="s">
        <v>51</v>
      </c>
      <c r="L14" s="22" t="s">
        <v>152</v>
      </c>
      <c r="M14" s="19" t="s">
        <v>278</v>
      </c>
      <c r="N14" s="19" t="s">
        <v>271</v>
      </c>
      <c r="O14" s="19" t="s">
        <v>272</v>
      </c>
      <c r="P14" s="19" t="s">
        <v>279</v>
      </c>
      <c r="Q14" s="19">
        <v>1</v>
      </c>
      <c r="R14" s="19" t="s">
        <v>274</v>
      </c>
      <c r="S14" s="20">
        <v>46037</v>
      </c>
      <c r="T14" s="20">
        <v>45838</v>
      </c>
      <c r="U14" s="20"/>
      <c r="V14" s="19"/>
      <c r="W14" s="19"/>
      <c r="X14" s="19"/>
      <c r="Y14" s="19"/>
      <c r="Z14" s="20"/>
      <c r="AA14" s="19" t="s">
        <v>57</v>
      </c>
    </row>
    <row r="15" spans="1:27" s="9" customFormat="1" ht="42.75">
      <c r="A15" s="18">
        <v>5</v>
      </c>
      <c r="B15" s="19" t="s">
        <v>42</v>
      </c>
      <c r="C15" s="20">
        <v>43865</v>
      </c>
      <c r="D15" s="19" t="s">
        <v>166</v>
      </c>
      <c r="E15" s="19" t="s">
        <v>43</v>
      </c>
      <c r="F15" s="19" t="s">
        <v>392</v>
      </c>
      <c r="G15" s="19" t="s">
        <v>393</v>
      </c>
      <c r="H15" s="19" t="s">
        <v>394</v>
      </c>
      <c r="I15" s="19" t="s">
        <v>135</v>
      </c>
      <c r="J15" s="19" t="s">
        <v>395</v>
      </c>
      <c r="K15" s="19" t="s">
        <v>95</v>
      </c>
      <c r="L15" s="21" t="s">
        <v>396</v>
      </c>
      <c r="M15" s="19" t="s">
        <v>397</v>
      </c>
      <c r="N15" s="19" t="s">
        <v>398</v>
      </c>
      <c r="O15" s="19" t="s">
        <v>399</v>
      </c>
      <c r="P15" s="19" t="s">
        <v>400</v>
      </c>
      <c r="Q15" s="19">
        <v>1</v>
      </c>
      <c r="R15" s="19" t="s">
        <v>274</v>
      </c>
      <c r="S15" s="20">
        <v>46020</v>
      </c>
      <c r="T15" s="20">
        <v>46202</v>
      </c>
      <c r="U15" s="20"/>
      <c r="V15" s="19"/>
      <c r="W15" s="19"/>
      <c r="X15" s="19"/>
      <c r="Y15" s="19"/>
      <c r="Z15" s="20"/>
      <c r="AA15" s="19" t="s">
        <v>57</v>
      </c>
    </row>
    <row r="16" spans="1:27" s="9" customFormat="1" ht="57">
      <c r="A16" s="18">
        <v>5</v>
      </c>
      <c r="B16" s="19" t="s">
        <v>42</v>
      </c>
      <c r="C16" s="20">
        <v>43865</v>
      </c>
      <c r="D16" s="19" t="s">
        <v>166</v>
      </c>
      <c r="E16" s="19" t="s">
        <v>43</v>
      </c>
      <c r="F16" s="19" t="s">
        <v>392</v>
      </c>
      <c r="G16" s="19" t="s">
        <v>393</v>
      </c>
      <c r="H16" s="19" t="s">
        <v>394</v>
      </c>
      <c r="I16" s="19" t="s">
        <v>135</v>
      </c>
      <c r="J16" s="19" t="s">
        <v>395</v>
      </c>
      <c r="K16" s="19" t="s">
        <v>95</v>
      </c>
      <c r="L16" s="21" t="s">
        <v>396</v>
      </c>
      <c r="M16" s="19" t="s">
        <v>401</v>
      </c>
      <c r="N16" s="19" t="s">
        <v>398</v>
      </c>
      <c r="O16" s="19" t="s">
        <v>399</v>
      </c>
      <c r="P16" s="19" t="s">
        <v>400</v>
      </c>
      <c r="Q16" s="19">
        <v>1</v>
      </c>
      <c r="R16" s="19" t="s">
        <v>274</v>
      </c>
      <c r="S16" s="20">
        <v>46020</v>
      </c>
      <c r="T16" s="20">
        <v>46202</v>
      </c>
      <c r="U16" s="20"/>
      <c r="V16" s="19"/>
      <c r="W16" s="19"/>
      <c r="X16" s="19"/>
      <c r="Y16" s="19"/>
      <c r="Z16" s="20"/>
      <c r="AA16" s="19" t="s">
        <v>57</v>
      </c>
    </row>
    <row r="17" spans="1:27" s="9" customFormat="1" ht="42.75">
      <c r="A17" s="18">
        <v>5</v>
      </c>
      <c r="B17" s="19" t="s">
        <v>42</v>
      </c>
      <c r="C17" s="20">
        <v>43865</v>
      </c>
      <c r="D17" s="19" t="s">
        <v>166</v>
      </c>
      <c r="E17" s="19" t="s">
        <v>43</v>
      </c>
      <c r="F17" s="19" t="s">
        <v>392</v>
      </c>
      <c r="G17" s="19" t="s">
        <v>393</v>
      </c>
      <c r="H17" s="19" t="s">
        <v>394</v>
      </c>
      <c r="I17" s="19" t="s">
        <v>135</v>
      </c>
      <c r="J17" s="19" t="s">
        <v>395</v>
      </c>
      <c r="K17" s="19" t="s">
        <v>95</v>
      </c>
      <c r="L17" s="21" t="s">
        <v>396</v>
      </c>
      <c r="M17" s="19" t="s">
        <v>402</v>
      </c>
      <c r="N17" s="19" t="s">
        <v>398</v>
      </c>
      <c r="O17" s="19" t="s">
        <v>399</v>
      </c>
      <c r="P17" s="19" t="s">
        <v>400</v>
      </c>
      <c r="Q17" s="19">
        <v>1</v>
      </c>
      <c r="R17" s="19" t="s">
        <v>274</v>
      </c>
      <c r="S17" s="20">
        <v>46020</v>
      </c>
      <c r="T17" s="20">
        <v>46202</v>
      </c>
      <c r="U17" s="20"/>
      <c r="V17" s="19"/>
      <c r="W17" s="19"/>
      <c r="X17" s="19"/>
      <c r="Y17" s="19"/>
      <c r="Z17" s="20"/>
      <c r="AA17" s="19" t="s">
        <v>57</v>
      </c>
    </row>
    <row r="18" spans="1:27" s="9" customFormat="1" ht="71.25">
      <c r="A18" s="18">
        <v>6</v>
      </c>
      <c r="B18" s="19" t="s">
        <v>42</v>
      </c>
      <c r="C18" s="20">
        <v>43865</v>
      </c>
      <c r="D18" s="19" t="s">
        <v>166</v>
      </c>
      <c r="E18" s="19" t="s">
        <v>43</v>
      </c>
      <c r="F18" s="19" t="s">
        <v>392</v>
      </c>
      <c r="G18" s="19" t="s">
        <v>403</v>
      </c>
      <c r="H18" s="19" t="s">
        <v>404</v>
      </c>
      <c r="I18" s="19" t="s">
        <v>135</v>
      </c>
      <c r="J18" s="19" t="s">
        <v>405</v>
      </c>
      <c r="K18" s="19" t="s">
        <v>95</v>
      </c>
      <c r="L18" s="21" t="s">
        <v>406</v>
      </c>
      <c r="M18" s="19" t="s">
        <v>407</v>
      </c>
      <c r="N18" s="19" t="s">
        <v>398</v>
      </c>
      <c r="O18" s="19" t="s">
        <v>399</v>
      </c>
      <c r="P18" s="19" t="s">
        <v>400</v>
      </c>
      <c r="Q18" s="19">
        <v>1</v>
      </c>
      <c r="R18" s="19" t="s">
        <v>274</v>
      </c>
      <c r="S18" s="20">
        <v>46020</v>
      </c>
      <c r="T18" s="20">
        <v>46202</v>
      </c>
      <c r="U18" s="20"/>
      <c r="V18" s="19"/>
      <c r="W18" s="19"/>
      <c r="X18" s="19"/>
      <c r="Y18" s="19"/>
      <c r="Z18" s="20"/>
      <c r="AA18" s="19" t="s">
        <v>57</v>
      </c>
    </row>
    <row r="19" spans="1:27" s="9" customFormat="1" ht="85.5">
      <c r="A19" s="18">
        <v>8</v>
      </c>
      <c r="B19" s="19" t="s">
        <v>51</v>
      </c>
      <c r="C19" s="20">
        <v>42614</v>
      </c>
      <c r="D19" s="19" t="s">
        <v>160</v>
      </c>
      <c r="E19" s="19" t="s">
        <v>161</v>
      </c>
      <c r="F19" s="19" t="s">
        <v>454</v>
      </c>
      <c r="G19" s="19" t="s">
        <v>455</v>
      </c>
      <c r="H19" s="19" t="s">
        <v>456</v>
      </c>
      <c r="I19" s="19" t="s">
        <v>72</v>
      </c>
      <c r="J19" s="19" t="s">
        <v>457</v>
      </c>
      <c r="K19" s="19" t="s">
        <v>51</v>
      </c>
      <c r="L19" s="21" t="s">
        <v>152</v>
      </c>
      <c r="M19" s="19" t="s">
        <v>1321</v>
      </c>
      <c r="N19" s="19" t="s">
        <v>1153</v>
      </c>
      <c r="O19" s="19" t="s">
        <v>1322</v>
      </c>
      <c r="P19" s="19" t="s">
        <v>1323</v>
      </c>
      <c r="Q19" s="19" t="s">
        <v>1324</v>
      </c>
      <c r="R19" s="29" t="s">
        <v>274</v>
      </c>
      <c r="S19" s="20">
        <v>46112</v>
      </c>
      <c r="T19" s="20">
        <v>46172</v>
      </c>
      <c r="U19" s="20"/>
      <c r="V19" s="19"/>
      <c r="W19" s="19"/>
      <c r="X19" s="19"/>
      <c r="Y19" s="19"/>
      <c r="Z19" s="20"/>
      <c r="AA19" s="19" t="s">
        <v>57</v>
      </c>
    </row>
    <row r="20" spans="1:27" s="9" customFormat="1" ht="42.75">
      <c r="A20" s="18">
        <v>9</v>
      </c>
      <c r="B20" s="19" t="s">
        <v>42</v>
      </c>
      <c r="C20" s="20">
        <v>43165</v>
      </c>
      <c r="D20" s="19" t="s">
        <v>174</v>
      </c>
      <c r="E20" s="19" t="s">
        <v>72</v>
      </c>
      <c r="F20" s="19" t="s">
        <v>458</v>
      </c>
      <c r="G20" s="19" t="s">
        <v>179</v>
      </c>
      <c r="H20" s="19" t="s">
        <v>459</v>
      </c>
      <c r="I20" s="19" t="s">
        <v>72</v>
      </c>
      <c r="J20" s="19" t="s">
        <v>460</v>
      </c>
      <c r="K20" s="19" t="s">
        <v>89</v>
      </c>
      <c r="L20" s="21" t="s">
        <v>676</v>
      </c>
      <c r="M20" s="19" t="s">
        <v>677</v>
      </c>
      <c r="N20" s="19" t="s">
        <v>678</v>
      </c>
      <c r="O20" s="19" t="s">
        <v>679</v>
      </c>
      <c r="P20" s="19" t="s">
        <v>680</v>
      </c>
      <c r="Q20" s="19" t="s">
        <v>681</v>
      </c>
      <c r="R20" s="19" t="s">
        <v>274</v>
      </c>
      <c r="S20" s="20">
        <v>43466</v>
      </c>
      <c r="T20" s="20">
        <v>46122</v>
      </c>
      <c r="U20" s="20"/>
      <c r="V20" s="19"/>
      <c r="W20" s="19"/>
      <c r="X20" s="19"/>
      <c r="Y20" s="19"/>
      <c r="Z20" s="20"/>
      <c r="AA20" s="19" t="s">
        <v>57</v>
      </c>
    </row>
    <row r="21" spans="1:27" s="9" customFormat="1" ht="42.75">
      <c r="A21" s="18">
        <v>9</v>
      </c>
      <c r="B21" s="19" t="s">
        <v>42</v>
      </c>
      <c r="C21" s="20">
        <v>43165</v>
      </c>
      <c r="D21" s="19" t="s">
        <v>174</v>
      </c>
      <c r="E21" s="19" t="s">
        <v>72</v>
      </c>
      <c r="F21" s="19" t="s">
        <v>458</v>
      </c>
      <c r="G21" s="19" t="s">
        <v>179</v>
      </c>
      <c r="H21" s="19" t="s">
        <v>459</v>
      </c>
      <c r="I21" s="19" t="s">
        <v>72</v>
      </c>
      <c r="J21" s="19" t="s">
        <v>460</v>
      </c>
      <c r="K21" s="19" t="s">
        <v>89</v>
      </c>
      <c r="L21" s="21" t="s">
        <v>676</v>
      </c>
      <c r="M21" s="19" t="s">
        <v>682</v>
      </c>
      <c r="N21" s="19" t="s">
        <v>683</v>
      </c>
      <c r="O21" s="19" t="s">
        <v>684</v>
      </c>
      <c r="P21" s="19" t="s">
        <v>685</v>
      </c>
      <c r="Q21" s="19" t="s">
        <v>686</v>
      </c>
      <c r="R21" s="19" t="s">
        <v>274</v>
      </c>
      <c r="S21" s="20">
        <v>43617</v>
      </c>
      <c r="T21" s="20">
        <v>46122</v>
      </c>
      <c r="U21" s="20"/>
      <c r="V21" s="19"/>
      <c r="W21" s="19"/>
      <c r="X21" s="19"/>
      <c r="Y21" s="19"/>
      <c r="Z21" s="20"/>
      <c r="AA21" s="19" t="s">
        <v>57</v>
      </c>
    </row>
    <row r="22" spans="1:27" s="9" customFormat="1" ht="42.75">
      <c r="A22" s="18">
        <v>9</v>
      </c>
      <c r="B22" s="19" t="s">
        <v>42</v>
      </c>
      <c r="C22" s="20">
        <v>43165</v>
      </c>
      <c r="D22" s="19" t="s">
        <v>174</v>
      </c>
      <c r="E22" s="19" t="s">
        <v>72</v>
      </c>
      <c r="F22" s="19" t="s">
        <v>458</v>
      </c>
      <c r="G22" s="19" t="s">
        <v>179</v>
      </c>
      <c r="H22" s="19" t="s">
        <v>459</v>
      </c>
      <c r="I22" s="19" t="s">
        <v>72</v>
      </c>
      <c r="J22" s="19" t="s">
        <v>460</v>
      </c>
      <c r="K22" s="19" t="s">
        <v>95</v>
      </c>
      <c r="L22" s="21" t="s">
        <v>676</v>
      </c>
      <c r="M22" s="19" t="s">
        <v>687</v>
      </c>
      <c r="N22" s="19" t="s">
        <v>688</v>
      </c>
      <c r="O22" s="19" t="s">
        <v>679</v>
      </c>
      <c r="P22" s="19" t="s">
        <v>685</v>
      </c>
      <c r="Q22" s="19" t="s">
        <v>689</v>
      </c>
      <c r="R22" s="19" t="s">
        <v>274</v>
      </c>
      <c r="S22" s="20">
        <v>44562</v>
      </c>
      <c r="T22" s="20">
        <v>46122</v>
      </c>
      <c r="U22" s="20"/>
      <c r="V22" s="19"/>
      <c r="W22" s="19"/>
      <c r="X22" s="19"/>
      <c r="Y22" s="19"/>
      <c r="Z22" s="20"/>
      <c r="AA22" s="19" t="s">
        <v>57</v>
      </c>
    </row>
    <row r="23" spans="1:27" s="9" customFormat="1" ht="42.75">
      <c r="A23" s="18">
        <v>9</v>
      </c>
      <c r="B23" s="19" t="s">
        <v>42</v>
      </c>
      <c r="C23" s="20">
        <v>43165</v>
      </c>
      <c r="D23" s="19" t="s">
        <v>174</v>
      </c>
      <c r="E23" s="19" t="s">
        <v>72</v>
      </c>
      <c r="F23" s="19" t="s">
        <v>458</v>
      </c>
      <c r="G23" s="19" t="s">
        <v>179</v>
      </c>
      <c r="H23" s="19" t="s">
        <v>459</v>
      </c>
      <c r="I23" s="19" t="s">
        <v>72</v>
      </c>
      <c r="J23" s="19" t="s">
        <v>460</v>
      </c>
      <c r="K23" s="19" t="s">
        <v>95</v>
      </c>
      <c r="L23" s="21" t="s">
        <v>676</v>
      </c>
      <c r="M23" s="19" t="s">
        <v>690</v>
      </c>
      <c r="N23" s="19" t="s">
        <v>688</v>
      </c>
      <c r="O23" s="19" t="s">
        <v>679</v>
      </c>
      <c r="P23" s="19" t="s">
        <v>685</v>
      </c>
      <c r="Q23" s="19" t="s">
        <v>691</v>
      </c>
      <c r="R23" s="19" t="s">
        <v>274</v>
      </c>
      <c r="S23" s="20">
        <v>44197</v>
      </c>
      <c r="T23" s="20">
        <v>46122</v>
      </c>
      <c r="U23" s="20"/>
      <c r="V23" s="19"/>
      <c r="W23" s="19"/>
      <c r="X23" s="19"/>
      <c r="Y23" s="19"/>
      <c r="Z23" s="20"/>
      <c r="AA23" s="19" t="s">
        <v>57</v>
      </c>
    </row>
    <row r="24" spans="1:27" s="9" customFormat="1" ht="42.75">
      <c r="A24" s="18">
        <v>9</v>
      </c>
      <c r="B24" s="19" t="s">
        <v>42</v>
      </c>
      <c r="C24" s="20">
        <v>43165</v>
      </c>
      <c r="D24" s="19" t="s">
        <v>174</v>
      </c>
      <c r="E24" s="19" t="s">
        <v>72</v>
      </c>
      <c r="F24" s="19" t="s">
        <v>458</v>
      </c>
      <c r="G24" s="19" t="s">
        <v>179</v>
      </c>
      <c r="H24" s="19" t="s">
        <v>459</v>
      </c>
      <c r="I24" s="19" t="s">
        <v>72</v>
      </c>
      <c r="J24" s="19" t="s">
        <v>460</v>
      </c>
      <c r="K24" s="19" t="s">
        <v>95</v>
      </c>
      <c r="L24" s="21" t="s">
        <v>676</v>
      </c>
      <c r="M24" s="19" t="s">
        <v>692</v>
      </c>
      <c r="N24" s="19" t="s">
        <v>683</v>
      </c>
      <c r="O24" s="19" t="s">
        <v>693</v>
      </c>
      <c r="P24" s="19" t="s">
        <v>694</v>
      </c>
      <c r="Q24" s="19" t="s">
        <v>695</v>
      </c>
      <c r="R24" s="19" t="s">
        <v>274</v>
      </c>
      <c r="S24" s="20">
        <v>44927</v>
      </c>
      <c r="T24" s="20">
        <v>46122</v>
      </c>
      <c r="U24" s="20"/>
      <c r="V24" s="19"/>
      <c r="W24" s="19"/>
      <c r="X24" s="19"/>
      <c r="Y24" s="19"/>
      <c r="Z24" s="20"/>
      <c r="AA24" s="19" t="s">
        <v>57</v>
      </c>
    </row>
    <row r="25" spans="1:27" s="9" customFormat="1" ht="42.75">
      <c r="A25" s="18">
        <v>10</v>
      </c>
      <c r="B25" s="19" t="s">
        <v>42</v>
      </c>
      <c r="C25" s="20">
        <v>43195</v>
      </c>
      <c r="D25" s="19" t="s">
        <v>174</v>
      </c>
      <c r="E25" s="19" t="s">
        <v>72</v>
      </c>
      <c r="F25" s="19" t="s">
        <v>458</v>
      </c>
      <c r="G25" s="19" t="s">
        <v>179</v>
      </c>
      <c r="H25" s="19" t="s">
        <v>461</v>
      </c>
      <c r="I25" s="19" t="s">
        <v>72</v>
      </c>
      <c r="J25" s="19" t="s">
        <v>462</v>
      </c>
      <c r="K25" s="19" t="s">
        <v>89</v>
      </c>
      <c r="L25" s="21" t="s">
        <v>696</v>
      </c>
      <c r="M25" s="19" t="s">
        <v>697</v>
      </c>
      <c r="N25" s="19" t="s">
        <v>683</v>
      </c>
      <c r="O25" s="19" t="s">
        <v>684</v>
      </c>
      <c r="P25" s="19" t="s">
        <v>685</v>
      </c>
      <c r="Q25" s="19" t="s">
        <v>698</v>
      </c>
      <c r="R25" s="19" t="s">
        <v>274</v>
      </c>
      <c r="S25" s="20">
        <v>43617</v>
      </c>
      <c r="T25" s="20">
        <v>46122</v>
      </c>
      <c r="U25" s="20"/>
      <c r="V25" s="19"/>
      <c r="W25" s="19"/>
      <c r="X25" s="19"/>
      <c r="Y25" s="19"/>
      <c r="Z25" s="20"/>
      <c r="AA25" s="19" t="s">
        <v>57</v>
      </c>
    </row>
    <row r="26" spans="1:27" s="9" customFormat="1" ht="57">
      <c r="A26" s="18">
        <v>10</v>
      </c>
      <c r="B26" s="19" t="s">
        <v>42</v>
      </c>
      <c r="C26" s="20">
        <v>43195</v>
      </c>
      <c r="D26" s="19" t="s">
        <v>174</v>
      </c>
      <c r="E26" s="19" t="s">
        <v>72</v>
      </c>
      <c r="F26" s="19" t="s">
        <v>458</v>
      </c>
      <c r="G26" s="19" t="s">
        <v>179</v>
      </c>
      <c r="H26" s="19" t="s">
        <v>461</v>
      </c>
      <c r="I26" s="19" t="s">
        <v>72</v>
      </c>
      <c r="J26" s="19" t="s">
        <v>462</v>
      </c>
      <c r="K26" s="19" t="s">
        <v>95</v>
      </c>
      <c r="L26" s="21" t="s">
        <v>696</v>
      </c>
      <c r="M26" s="19" t="s">
        <v>699</v>
      </c>
      <c r="N26" s="19" t="s">
        <v>683</v>
      </c>
      <c r="O26" s="19" t="s">
        <v>684</v>
      </c>
      <c r="P26" s="19" t="s">
        <v>700</v>
      </c>
      <c r="Q26" s="19" t="s">
        <v>701</v>
      </c>
      <c r="R26" s="19" t="s">
        <v>274</v>
      </c>
      <c r="S26" s="20">
        <v>43617</v>
      </c>
      <c r="T26" s="20">
        <v>46122</v>
      </c>
      <c r="U26" s="20"/>
      <c r="V26" s="19"/>
      <c r="W26" s="19"/>
      <c r="X26" s="19"/>
      <c r="Y26" s="19"/>
      <c r="Z26" s="20"/>
      <c r="AA26" s="19" t="s">
        <v>57</v>
      </c>
    </row>
    <row r="27" spans="1:27" s="9" customFormat="1" ht="99.75">
      <c r="A27" s="18">
        <v>11</v>
      </c>
      <c r="B27" s="19" t="s">
        <v>42</v>
      </c>
      <c r="C27" s="20">
        <v>43195</v>
      </c>
      <c r="D27" s="19" t="s">
        <v>174</v>
      </c>
      <c r="E27" s="19" t="s">
        <v>72</v>
      </c>
      <c r="F27" s="19" t="s">
        <v>458</v>
      </c>
      <c r="G27" s="19" t="s">
        <v>179</v>
      </c>
      <c r="H27" s="19" t="s">
        <v>463</v>
      </c>
      <c r="I27" s="19" t="s">
        <v>72</v>
      </c>
      <c r="J27" s="19" t="s">
        <v>464</v>
      </c>
      <c r="K27" s="19" t="s">
        <v>95</v>
      </c>
      <c r="L27" s="21" t="s">
        <v>702</v>
      </c>
      <c r="M27" s="19" t="s">
        <v>703</v>
      </c>
      <c r="N27" s="19" t="s">
        <v>683</v>
      </c>
      <c r="O27" s="19" t="s">
        <v>704</v>
      </c>
      <c r="P27" s="19" t="s">
        <v>705</v>
      </c>
      <c r="Q27" s="19" t="s">
        <v>706</v>
      </c>
      <c r="R27" s="19" t="s">
        <v>274</v>
      </c>
      <c r="S27" s="20">
        <v>44927</v>
      </c>
      <c r="T27" s="20">
        <v>46122</v>
      </c>
      <c r="U27" s="20"/>
      <c r="V27" s="19"/>
      <c r="W27" s="19"/>
      <c r="X27" s="19"/>
      <c r="Y27" s="19"/>
      <c r="Z27" s="20"/>
      <c r="AA27" s="19" t="s">
        <v>57</v>
      </c>
    </row>
    <row r="28" spans="1:27" s="9" customFormat="1" ht="156.75">
      <c r="A28" s="18">
        <v>12</v>
      </c>
      <c r="B28" s="19" t="s">
        <v>51</v>
      </c>
      <c r="C28" s="20">
        <v>44561</v>
      </c>
      <c r="D28" s="19" t="s">
        <v>160</v>
      </c>
      <c r="E28" s="19" t="s">
        <v>163</v>
      </c>
      <c r="F28" s="19" t="s">
        <v>280</v>
      </c>
      <c r="G28" s="19" t="s">
        <v>180</v>
      </c>
      <c r="H28" s="19" t="s">
        <v>181</v>
      </c>
      <c r="I28" s="19" t="s">
        <v>84</v>
      </c>
      <c r="J28" s="19" t="s">
        <v>182</v>
      </c>
      <c r="K28" s="19" t="s">
        <v>51</v>
      </c>
      <c r="L28" s="21" t="s">
        <v>152</v>
      </c>
      <c r="M28" s="19" t="s">
        <v>1158</v>
      </c>
      <c r="N28" s="19" t="s">
        <v>1159</v>
      </c>
      <c r="O28" s="19" t="s">
        <v>1160</v>
      </c>
      <c r="P28" s="19" t="s">
        <v>685</v>
      </c>
      <c r="Q28" s="19" t="s">
        <v>1165</v>
      </c>
      <c r="R28" s="19" t="s">
        <v>274</v>
      </c>
      <c r="S28" s="20">
        <v>46054</v>
      </c>
      <c r="T28" s="20">
        <v>46112</v>
      </c>
      <c r="U28" s="20"/>
      <c r="V28" s="19"/>
      <c r="W28" s="19"/>
      <c r="X28" s="19"/>
      <c r="Y28" s="19"/>
      <c r="Z28" s="20"/>
      <c r="AA28" s="19" t="s">
        <v>57</v>
      </c>
    </row>
    <row r="29" spans="1:27" s="9" customFormat="1" ht="42.75">
      <c r="A29" s="18">
        <v>12</v>
      </c>
      <c r="B29" s="19" t="s">
        <v>51</v>
      </c>
      <c r="C29" s="20">
        <v>44561</v>
      </c>
      <c r="D29" s="19" t="s">
        <v>160</v>
      </c>
      <c r="E29" s="19" t="s">
        <v>163</v>
      </c>
      <c r="F29" s="19" t="s">
        <v>280</v>
      </c>
      <c r="G29" s="19" t="s">
        <v>180</v>
      </c>
      <c r="H29" s="19" t="s">
        <v>181</v>
      </c>
      <c r="I29" s="19" t="s">
        <v>84</v>
      </c>
      <c r="J29" s="19" t="s">
        <v>182</v>
      </c>
      <c r="K29" s="19" t="s">
        <v>51</v>
      </c>
      <c r="L29" s="33" t="s">
        <v>152</v>
      </c>
      <c r="M29" s="19" t="s">
        <v>1161</v>
      </c>
      <c r="N29" s="19" t="s">
        <v>1159</v>
      </c>
      <c r="O29" s="19" t="s">
        <v>1162</v>
      </c>
      <c r="P29" s="19" t="s">
        <v>754</v>
      </c>
      <c r="Q29" s="19" t="s">
        <v>1164</v>
      </c>
      <c r="R29" s="19" t="s">
        <v>274</v>
      </c>
      <c r="S29" s="20">
        <v>46054</v>
      </c>
      <c r="T29" s="20">
        <v>46112</v>
      </c>
      <c r="U29" s="20"/>
      <c r="V29" s="19"/>
      <c r="W29" s="19"/>
      <c r="X29" s="19"/>
      <c r="Y29" s="19"/>
      <c r="Z29" s="20"/>
      <c r="AA29" s="19" t="s">
        <v>57</v>
      </c>
    </row>
    <row r="30" spans="1:27" s="9" customFormat="1" ht="85.5">
      <c r="A30" s="18">
        <v>13</v>
      </c>
      <c r="B30" s="19" t="s">
        <v>51</v>
      </c>
      <c r="C30" s="20">
        <v>44650</v>
      </c>
      <c r="D30" s="19" t="s">
        <v>178</v>
      </c>
      <c r="E30" s="19" t="s">
        <v>52</v>
      </c>
      <c r="F30" s="19" t="s">
        <v>453</v>
      </c>
      <c r="G30" s="19" t="s">
        <v>465</v>
      </c>
      <c r="H30" s="23" t="s">
        <v>466</v>
      </c>
      <c r="I30" s="19" t="s">
        <v>72</v>
      </c>
      <c r="J30" s="19" t="s">
        <v>467</v>
      </c>
      <c r="K30" s="19" t="s">
        <v>51</v>
      </c>
      <c r="L30" s="21" t="s">
        <v>152</v>
      </c>
      <c r="M30" s="19" t="s">
        <v>707</v>
      </c>
      <c r="N30" s="19" t="s">
        <v>683</v>
      </c>
      <c r="O30" s="19" t="s">
        <v>684</v>
      </c>
      <c r="P30" s="19" t="s">
        <v>708</v>
      </c>
      <c r="Q30" s="19" t="s">
        <v>709</v>
      </c>
      <c r="R30" s="19" t="s">
        <v>274</v>
      </c>
      <c r="S30" s="20">
        <v>44562</v>
      </c>
      <c r="T30" s="20">
        <v>46122</v>
      </c>
      <c r="U30" s="20"/>
      <c r="V30" s="19"/>
      <c r="W30" s="19"/>
      <c r="X30" s="19"/>
      <c r="Y30" s="19"/>
      <c r="Z30" s="20"/>
      <c r="AA30" s="19" t="s">
        <v>57</v>
      </c>
    </row>
    <row r="31" spans="1:27" s="9" customFormat="1" ht="57">
      <c r="A31" s="18">
        <v>13</v>
      </c>
      <c r="B31" s="19" t="s">
        <v>51</v>
      </c>
      <c r="C31" s="20">
        <v>44650</v>
      </c>
      <c r="D31" s="19" t="s">
        <v>178</v>
      </c>
      <c r="E31" s="19" t="s">
        <v>52</v>
      </c>
      <c r="F31" s="19" t="s">
        <v>453</v>
      </c>
      <c r="G31" s="19" t="s">
        <v>465</v>
      </c>
      <c r="H31" s="19" t="s">
        <v>466</v>
      </c>
      <c r="I31" s="19" t="s">
        <v>72</v>
      </c>
      <c r="J31" s="19" t="s">
        <v>467</v>
      </c>
      <c r="K31" s="19" t="s">
        <v>51</v>
      </c>
      <c r="L31" s="21" t="s">
        <v>152</v>
      </c>
      <c r="M31" s="19" t="s">
        <v>710</v>
      </c>
      <c r="N31" s="19" t="s">
        <v>711</v>
      </c>
      <c r="O31" s="19" t="s">
        <v>712</v>
      </c>
      <c r="P31" s="19" t="s">
        <v>713</v>
      </c>
      <c r="Q31" s="19" t="s">
        <v>714</v>
      </c>
      <c r="R31" s="19" t="s">
        <v>274</v>
      </c>
      <c r="S31" s="20">
        <v>44562</v>
      </c>
      <c r="T31" s="20">
        <v>46122</v>
      </c>
      <c r="U31" s="20"/>
      <c r="V31" s="19"/>
      <c r="W31" s="19"/>
      <c r="X31" s="19"/>
      <c r="Y31" s="19"/>
      <c r="Z31" s="20"/>
      <c r="AA31" s="19" t="s">
        <v>57</v>
      </c>
    </row>
    <row r="32" spans="1:27" s="9" customFormat="1" ht="57">
      <c r="A32" s="18">
        <v>14</v>
      </c>
      <c r="B32" s="19" t="s">
        <v>51</v>
      </c>
      <c r="C32" s="20">
        <v>44650</v>
      </c>
      <c r="D32" s="19" t="s">
        <v>178</v>
      </c>
      <c r="E32" s="19" t="s">
        <v>52</v>
      </c>
      <c r="F32" s="19" t="s">
        <v>453</v>
      </c>
      <c r="G32" s="19" t="s">
        <v>465</v>
      </c>
      <c r="H32" s="23" t="s">
        <v>468</v>
      </c>
      <c r="I32" s="19" t="s">
        <v>72</v>
      </c>
      <c r="J32" s="19" t="s">
        <v>469</v>
      </c>
      <c r="K32" s="19" t="s">
        <v>51</v>
      </c>
      <c r="L32" s="21" t="s">
        <v>152</v>
      </c>
      <c r="M32" s="19" t="s">
        <v>715</v>
      </c>
      <c r="N32" s="19" t="s">
        <v>716</v>
      </c>
      <c r="O32" s="19" t="s">
        <v>717</v>
      </c>
      <c r="P32" s="19" t="s">
        <v>718</v>
      </c>
      <c r="Q32" s="19" t="s">
        <v>719</v>
      </c>
      <c r="R32" s="19" t="s">
        <v>274</v>
      </c>
      <c r="S32" s="20">
        <v>44562</v>
      </c>
      <c r="T32" s="20">
        <v>46122</v>
      </c>
      <c r="U32" s="20"/>
      <c r="V32" s="19"/>
      <c r="W32" s="19"/>
      <c r="X32" s="19"/>
      <c r="Y32" s="19"/>
      <c r="Z32" s="20"/>
      <c r="AA32" s="19" t="s">
        <v>57</v>
      </c>
    </row>
    <row r="33" spans="1:27" s="9" customFormat="1" ht="57">
      <c r="A33" s="18">
        <v>14</v>
      </c>
      <c r="B33" s="19" t="s">
        <v>51</v>
      </c>
      <c r="C33" s="20">
        <v>44650</v>
      </c>
      <c r="D33" s="19" t="s">
        <v>178</v>
      </c>
      <c r="E33" s="19" t="s">
        <v>52</v>
      </c>
      <c r="F33" s="19" t="s">
        <v>453</v>
      </c>
      <c r="G33" s="19" t="s">
        <v>465</v>
      </c>
      <c r="H33" s="19" t="s">
        <v>468</v>
      </c>
      <c r="I33" s="19" t="s">
        <v>72</v>
      </c>
      <c r="J33" s="19" t="s">
        <v>469</v>
      </c>
      <c r="K33" s="19" t="s">
        <v>51</v>
      </c>
      <c r="L33" s="21" t="s">
        <v>152</v>
      </c>
      <c r="M33" s="19" t="s">
        <v>715</v>
      </c>
      <c r="N33" s="19" t="s">
        <v>716</v>
      </c>
      <c r="O33" s="19" t="s">
        <v>717</v>
      </c>
      <c r="P33" s="19" t="s">
        <v>718</v>
      </c>
      <c r="Q33" s="19" t="s">
        <v>719</v>
      </c>
      <c r="R33" s="19" t="s">
        <v>274</v>
      </c>
      <c r="S33" s="20">
        <v>44562</v>
      </c>
      <c r="T33" s="20">
        <v>46122</v>
      </c>
      <c r="U33" s="20"/>
      <c r="V33" s="19"/>
      <c r="W33" s="19"/>
      <c r="X33" s="19"/>
      <c r="Y33" s="19"/>
      <c r="Z33" s="20"/>
      <c r="AA33" s="19" t="s">
        <v>57</v>
      </c>
    </row>
    <row r="34" spans="1:27" s="9" customFormat="1" ht="42.75">
      <c r="A34" s="18">
        <v>14</v>
      </c>
      <c r="B34" s="19" t="s">
        <v>51</v>
      </c>
      <c r="C34" s="20">
        <v>44650</v>
      </c>
      <c r="D34" s="19" t="s">
        <v>178</v>
      </c>
      <c r="E34" s="19" t="s">
        <v>52</v>
      </c>
      <c r="F34" s="19" t="s">
        <v>453</v>
      </c>
      <c r="G34" s="19" t="s">
        <v>465</v>
      </c>
      <c r="H34" s="19" t="s">
        <v>468</v>
      </c>
      <c r="I34" s="19" t="s">
        <v>72</v>
      </c>
      <c r="J34" s="19" t="s">
        <v>469</v>
      </c>
      <c r="K34" s="19" t="s">
        <v>51</v>
      </c>
      <c r="L34" s="21" t="s">
        <v>152</v>
      </c>
      <c r="M34" s="19" t="s">
        <v>720</v>
      </c>
      <c r="N34" s="19" t="s">
        <v>721</v>
      </c>
      <c r="O34" s="19" t="s">
        <v>722</v>
      </c>
      <c r="P34" s="19" t="s">
        <v>685</v>
      </c>
      <c r="Q34" s="19" t="s">
        <v>723</v>
      </c>
      <c r="R34" s="19" t="s">
        <v>274</v>
      </c>
      <c r="S34" s="20">
        <v>44562</v>
      </c>
      <c r="T34" s="20">
        <v>46122</v>
      </c>
      <c r="U34" s="20"/>
      <c r="V34" s="19"/>
      <c r="W34" s="19"/>
      <c r="X34" s="19"/>
      <c r="Y34" s="19"/>
      <c r="Z34" s="20"/>
      <c r="AA34" s="19" t="s">
        <v>57</v>
      </c>
    </row>
    <row r="35" spans="1:27" s="9" customFormat="1" ht="57">
      <c r="A35" s="18">
        <v>15</v>
      </c>
      <c r="B35" s="19" t="s">
        <v>51</v>
      </c>
      <c r="C35" s="20">
        <v>44901</v>
      </c>
      <c r="D35" s="19" t="s">
        <v>166</v>
      </c>
      <c r="E35" s="19" t="s">
        <v>43</v>
      </c>
      <c r="F35" s="19" t="s">
        <v>470</v>
      </c>
      <c r="G35" s="19" t="s">
        <v>471</v>
      </c>
      <c r="H35" s="19" t="s">
        <v>472</v>
      </c>
      <c r="I35" s="19" t="s">
        <v>72</v>
      </c>
      <c r="J35" s="19" t="s">
        <v>473</v>
      </c>
      <c r="K35" s="19" t="s">
        <v>51</v>
      </c>
      <c r="L35" s="21" t="s">
        <v>152</v>
      </c>
      <c r="M35" s="19" t="s">
        <v>724</v>
      </c>
      <c r="N35" s="19" t="s">
        <v>725</v>
      </c>
      <c r="O35" s="19" t="s">
        <v>726</v>
      </c>
      <c r="P35" s="19" t="s">
        <v>727</v>
      </c>
      <c r="Q35" s="19" t="s">
        <v>728</v>
      </c>
      <c r="R35" s="19" t="s">
        <v>729</v>
      </c>
      <c r="S35" s="20">
        <v>45658</v>
      </c>
      <c r="T35" s="20">
        <v>46112</v>
      </c>
      <c r="U35" s="20"/>
      <c r="V35" s="19"/>
      <c r="W35" s="19"/>
      <c r="X35" s="19"/>
      <c r="Y35" s="19"/>
      <c r="Z35" s="20"/>
      <c r="AA35" s="19" t="s">
        <v>57</v>
      </c>
    </row>
    <row r="36" spans="1:27" s="9" customFormat="1" ht="71.25">
      <c r="A36" s="18">
        <v>15</v>
      </c>
      <c r="B36" s="19" t="s">
        <v>51</v>
      </c>
      <c r="C36" s="20">
        <v>44901</v>
      </c>
      <c r="D36" s="19" t="s">
        <v>166</v>
      </c>
      <c r="E36" s="19" t="s">
        <v>43</v>
      </c>
      <c r="F36" s="19" t="s">
        <v>470</v>
      </c>
      <c r="G36" s="19" t="s">
        <v>471</v>
      </c>
      <c r="H36" s="19" t="s">
        <v>472</v>
      </c>
      <c r="I36" s="19" t="s">
        <v>72</v>
      </c>
      <c r="J36" s="19" t="s">
        <v>473</v>
      </c>
      <c r="K36" s="19" t="s">
        <v>51</v>
      </c>
      <c r="L36" s="21" t="s">
        <v>152</v>
      </c>
      <c r="M36" s="19" t="s">
        <v>730</v>
      </c>
      <c r="N36" s="19" t="s">
        <v>725</v>
      </c>
      <c r="O36" s="19" t="s">
        <v>731</v>
      </c>
      <c r="P36" s="19" t="s">
        <v>685</v>
      </c>
      <c r="Q36" s="19" t="s">
        <v>732</v>
      </c>
      <c r="R36" s="19" t="s">
        <v>274</v>
      </c>
      <c r="S36" s="20">
        <v>45658</v>
      </c>
      <c r="T36" s="20">
        <v>46111</v>
      </c>
      <c r="U36" s="20"/>
      <c r="V36" s="19"/>
      <c r="W36" s="19"/>
      <c r="X36" s="19"/>
      <c r="Y36" s="19"/>
      <c r="Z36" s="20"/>
      <c r="AA36" s="19" t="s">
        <v>57</v>
      </c>
    </row>
    <row r="37" spans="1:27" s="9" customFormat="1" ht="85.5">
      <c r="A37" s="18">
        <v>15</v>
      </c>
      <c r="B37" s="19" t="s">
        <v>51</v>
      </c>
      <c r="C37" s="20">
        <v>44901</v>
      </c>
      <c r="D37" s="19" t="s">
        <v>166</v>
      </c>
      <c r="E37" s="19" t="s">
        <v>43</v>
      </c>
      <c r="F37" s="19" t="s">
        <v>470</v>
      </c>
      <c r="G37" s="19" t="s">
        <v>471</v>
      </c>
      <c r="H37" s="19" t="s">
        <v>472</v>
      </c>
      <c r="I37" s="19" t="s">
        <v>72</v>
      </c>
      <c r="J37" s="19" t="s">
        <v>473</v>
      </c>
      <c r="K37" s="19" t="s">
        <v>51</v>
      </c>
      <c r="L37" s="21" t="s">
        <v>152</v>
      </c>
      <c r="M37" s="19" t="s">
        <v>733</v>
      </c>
      <c r="N37" s="19" t="s">
        <v>725</v>
      </c>
      <c r="O37" s="19" t="s">
        <v>731</v>
      </c>
      <c r="P37" s="19" t="s">
        <v>685</v>
      </c>
      <c r="Q37" s="19" t="s">
        <v>734</v>
      </c>
      <c r="R37" s="19" t="s">
        <v>274</v>
      </c>
      <c r="S37" s="20">
        <v>45658</v>
      </c>
      <c r="T37" s="20">
        <v>46111</v>
      </c>
      <c r="U37" s="20"/>
      <c r="V37" s="19"/>
      <c r="W37" s="19"/>
      <c r="X37" s="19"/>
      <c r="Y37" s="19"/>
      <c r="Z37" s="20"/>
      <c r="AA37" s="19" t="s">
        <v>57</v>
      </c>
    </row>
    <row r="38" spans="1:27" s="9" customFormat="1" ht="57">
      <c r="A38" s="18">
        <v>15</v>
      </c>
      <c r="B38" s="19" t="s">
        <v>51</v>
      </c>
      <c r="C38" s="20">
        <v>44901</v>
      </c>
      <c r="D38" s="19" t="s">
        <v>166</v>
      </c>
      <c r="E38" s="19" t="s">
        <v>43</v>
      </c>
      <c r="F38" s="19" t="s">
        <v>470</v>
      </c>
      <c r="G38" s="19" t="s">
        <v>471</v>
      </c>
      <c r="H38" s="19" t="s">
        <v>472</v>
      </c>
      <c r="I38" s="19" t="s">
        <v>72</v>
      </c>
      <c r="J38" s="19" t="s">
        <v>473</v>
      </c>
      <c r="K38" s="19" t="s">
        <v>51</v>
      </c>
      <c r="L38" s="21" t="s">
        <v>152</v>
      </c>
      <c r="M38" s="19" t="s">
        <v>735</v>
      </c>
      <c r="N38" s="19" t="s">
        <v>736</v>
      </c>
      <c r="O38" s="19" t="s">
        <v>737</v>
      </c>
      <c r="P38" s="19" t="s">
        <v>738</v>
      </c>
      <c r="Q38" s="19" t="s">
        <v>739</v>
      </c>
      <c r="R38" s="19" t="s">
        <v>729</v>
      </c>
      <c r="S38" s="20">
        <v>45658</v>
      </c>
      <c r="T38" s="20">
        <v>46111</v>
      </c>
      <c r="U38" s="20"/>
      <c r="V38" s="19"/>
      <c r="W38" s="19"/>
      <c r="X38" s="19"/>
      <c r="Y38" s="19"/>
      <c r="Z38" s="20"/>
      <c r="AA38" s="19" t="s">
        <v>57</v>
      </c>
    </row>
    <row r="39" spans="1:27" s="9" customFormat="1" ht="71.25">
      <c r="A39" s="18">
        <v>16</v>
      </c>
      <c r="B39" s="19" t="s">
        <v>51</v>
      </c>
      <c r="C39" s="20">
        <v>45230</v>
      </c>
      <c r="D39" s="19" t="s">
        <v>160</v>
      </c>
      <c r="E39" s="19" t="s">
        <v>163</v>
      </c>
      <c r="F39" s="19" t="s">
        <v>280</v>
      </c>
      <c r="G39" s="19" t="s">
        <v>474</v>
      </c>
      <c r="H39" s="19" t="s">
        <v>475</v>
      </c>
      <c r="I39" s="19" t="s">
        <v>72</v>
      </c>
      <c r="J39" s="19" t="s">
        <v>476</v>
      </c>
      <c r="K39" s="19" t="s">
        <v>51</v>
      </c>
      <c r="L39" s="21" t="s">
        <v>152</v>
      </c>
      <c r="M39" s="19" t="s">
        <v>730</v>
      </c>
      <c r="N39" s="19" t="s">
        <v>725</v>
      </c>
      <c r="O39" s="19" t="s">
        <v>740</v>
      </c>
      <c r="P39" s="19" t="s">
        <v>685</v>
      </c>
      <c r="Q39" s="19" t="s">
        <v>732</v>
      </c>
      <c r="R39" s="19" t="s">
        <v>274</v>
      </c>
      <c r="S39" s="20">
        <v>45292</v>
      </c>
      <c r="T39" s="20">
        <v>46122</v>
      </c>
      <c r="U39" s="20"/>
      <c r="V39" s="19"/>
      <c r="W39" s="19"/>
      <c r="X39" s="19"/>
      <c r="Y39" s="19"/>
      <c r="Z39" s="20"/>
      <c r="AA39" s="19" t="s">
        <v>57</v>
      </c>
    </row>
    <row r="40" spans="1:27" s="9" customFormat="1" ht="57">
      <c r="A40" s="18">
        <v>16</v>
      </c>
      <c r="B40" s="19" t="s">
        <v>51</v>
      </c>
      <c r="C40" s="20">
        <v>45230</v>
      </c>
      <c r="D40" s="19" t="s">
        <v>160</v>
      </c>
      <c r="E40" s="19" t="s">
        <v>163</v>
      </c>
      <c r="F40" s="19" t="s">
        <v>280</v>
      </c>
      <c r="G40" s="19" t="s">
        <v>474</v>
      </c>
      <c r="H40" s="19" t="s">
        <v>475</v>
      </c>
      <c r="I40" s="19" t="s">
        <v>72</v>
      </c>
      <c r="J40" s="19" t="s">
        <v>476</v>
      </c>
      <c r="K40" s="19" t="s">
        <v>51</v>
      </c>
      <c r="L40" s="21" t="s">
        <v>152</v>
      </c>
      <c r="M40" s="19" t="s">
        <v>741</v>
      </c>
      <c r="N40" s="19" t="s">
        <v>711</v>
      </c>
      <c r="O40" s="19" t="s">
        <v>742</v>
      </c>
      <c r="P40" s="19" t="s">
        <v>743</v>
      </c>
      <c r="Q40" s="19" t="s">
        <v>744</v>
      </c>
      <c r="R40" s="19" t="s">
        <v>274</v>
      </c>
      <c r="S40" s="20">
        <v>45294</v>
      </c>
      <c r="T40" s="20">
        <v>46122</v>
      </c>
      <c r="U40" s="24"/>
      <c r="V40" s="25"/>
      <c r="W40" s="25"/>
      <c r="X40" s="25"/>
      <c r="Y40" s="25"/>
      <c r="Z40" s="24"/>
      <c r="AA40" s="19" t="s">
        <v>57</v>
      </c>
    </row>
    <row r="41" spans="1:27" s="9" customFormat="1" ht="85.5">
      <c r="A41" s="18">
        <v>16</v>
      </c>
      <c r="B41" s="19" t="s">
        <v>51</v>
      </c>
      <c r="C41" s="20">
        <v>45230</v>
      </c>
      <c r="D41" s="19" t="s">
        <v>160</v>
      </c>
      <c r="E41" s="19" t="s">
        <v>163</v>
      </c>
      <c r="F41" s="19" t="s">
        <v>280</v>
      </c>
      <c r="G41" s="19" t="s">
        <v>474</v>
      </c>
      <c r="H41" s="19" t="s">
        <v>475</v>
      </c>
      <c r="I41" s="19" t="s">
        <v>72</v>
      </c>
      <c r="J41" s="19" t="s">
        <v>476</v>
      </c>
      <c r="K41" s="19" t="s">
        <v>51</v>
      </c>
      <c r="L41" s="21" t="s">
        <v>152</v>
      </c>
      <c r="M41" s="19" t="s">
        <v>745</v>
      </c>
      <c r="N41" s="19" t="s">
        <v>725</v>
      </c>
      <c r="O41" s="19" t="s">
        <v>740</v>
      </c>
      <c r="P41" s="19" t="s">
        <v>746</v>
      </c>
      <c r="Q41" s="19" t="s">
        <v>747</v>
      </c>
      <c r="R41" s="19" t="s">
        <v>274</v>
      </c>
      <c r="S41" s="20">
        <v>45295</v>
      </c>
      <c r="T41" s="20">
        <v>46122</v>
      </c>
      <c r="U41" s="20"/>
      <c r="V41" s="19"/>
      <c r="W41" s="19"/>
      <c r="X41" s="19"/>
      <c r="Y41" s="19"/>
      <c r="Z41" s="20"/>
      <c r="AA41" s="19" t="s">
        <v>57</v>
      </c>
    </row>
    <row r="42" spans="1:27" s="9" customFormat="1" ht="57">
      <c r="A42" s="18">
        <v>17</v>
      </c>
      <c r="B42" s="19" t="s">
        <v>51</v>
      </c>
      <c r="C42" s="20">
        <v>45371</v>
      </c>
      <c r="D42" s="19" t="s">
        <v>166</v>
      </c>
      <c r="E42" s="19" t="s">
        <v>43</v>
      </c>
      <c r="F42" s="19" t="s">
        <v>183</v>
      </c>
      <c r="G42" s="19" t="s">
        <v>336</v>
      </c>
      <c r="H42" s="19" t="s">
        <v>337</v>
      </c>
      <c r="I42" s="19" t="s">
        <v>43</v>
      </c>
      <c r="J42" s="19" t="s">
        <v>338</v>
      </c>
      <c r="K42" s="19" t="s">
        <v>51</v>
      </c>
      <c r="L42" s="21" t="s">
        <v>152</v>
      </c>
      <c r="M42" s="19" t="s">
        <v>1193</v>
      </c>
      <c r="N42" s="19" t="s">
        <v>1194</v>
      </c>
      <c r="O42" s="19" t="s">
        <v>1195</v>
      </c>
      <c r="P42" s="19" t="s">
        <v>1196</v>
      </c>
      <c r="Q42" s="19" t="s">
        <v>1199</v>
      </c>
      <c r="R42" s="19" t="s">
        <v>274</v>
      </c>
      <c r="S42" s="20">
        <v>46054</v>
      </c>
      <c r="T42" s="20">
        <v>46112</v>
      </c>
      <c r="U42" s="20"/>
      <c r="V42" s="19"/>
      <c r="W42" s="19"/>
      <c r="X42" s="19"/>
      <c r="Y42" s="19"/>
      <c r="Z42" s="20"/>
      <c r="AA42" s="19" t="s">
        <v>57</v>
      </c>
    </row>
    <row r="43" spans="1:27" s="9" customFormat="1" ht="71.25">
      <c r="A43" s="18">
        <v>17</v>
      </c>
      <c r="B43" s="19" t="s">
        <v>51</v>
      </c>
      <c r="C43" s="20">
        <v>45371</v>
      </c>
      <c r="D43" s="19" t="s">
        <v>166</v>
      </c>
      <c r="E43" s="19" t="s">
        <v>43</v>
      </c>
      <c r="F43" s="19" t="s">
        <v>183</v>
      </c>
      <c r="G43" s="19" t="s">
        <v>336</v>
      </c>
      <c r="H43" s="19" t="s">
        <v>337</v>
      </c>
      <c r="I43" s="19" t="s">
        <v>43</v>
      </c>
      <c r="J43" s="19" t="s">
        <v>338</v>
      </c>
      <c r="K43" s="19" t="s">
        <v>51</v>
      </c>
      <c r="L43" s="21" t="s">
        <v>152</v>
      </c>
      <c r="M43" s="19" t="s">
        <v>1197</v>
      </c>
      <c r="N43" s="19" t="s">
        <v>1194</v>
      </c>
      <c r="O43" s="19" t="s">
        <v>1195</v>
      </c>
      <c r="P43" s="19" t="s">
        <v>685</v>
      </c>
      <c r="Q43" s="19" t="s">
        <v>1200</v>
      </c>
      <c r="R43" s="19" t="s">
        <v>274</v>
      </c>
      <c r="S43" s="20">
        <v>46054</v>
      </c>
      <c r="T43" s="20">
        <v>46112</v>
      </c>
      <c r="U43" s="20"/>
      <c r="V43" s="19"/>
      <c r="W43" s="19"/>
      <c r="X43" s="19"/>
      <c r="Y43" s="19"/>
      <c r="Z43" s="20"/>
      <c r="AA43" s="19" t="s">
        <v>57</v>
      </c>
    </row>
    <row r="44" spans="1:27" s="9" customFormat="1" ht="42.75">
      <c r="A44" s="18">
        <v>17</v>
      </c>
      <c r="B44" s="19" t="s">
        <v>51</v>
      </c>
      <c r="C44" s="20">
        <v>45371</v>
      </c>
      <c r="D44" s="19" t="s">
        <v>166</v>
      </c>
      <c r="E44" s="19" t="s">
        <v>43</v>
      </c>
      <c r="F44" s="19" t="s">
        <v>183</v>
      </c>
      <c r="G44" s="19" t="s">
        <v>336</v>
      </c>
      <c r="H44" s="19" t="s">
        <v>337</v>
      </c>
      <c r="I44" s="19" t="s">
        <v>43</v>
      </c>
      <c r="J44" s="19" t="s">
        <v>338</v>
      </c>
      <c r="K44" s="19" t="s">
        <v>51</v>
      </c>
      <c r="L44" s="33" t="s">
        <v>152</v>
      </c>
      <c r="M44" s="19" t="s">
        <v>1161</v>
      </c>
      <c r="N44" s="19" t="s">
        <v>1194</v>
      </c>
      <c r="O44" s="19" t="s">
        <v>1195</v>
      </c>
      <c r="P44" s="19" t="s">
        <v>1198</v>
      </c>
      <c r="Q44" s="19" t="s">
        <v>1184</v>
      </c>
      <c r="R44" s="19" t="s">
        <v>274</v>
      </c>
      <c r="S44" s="20">
        <v>46054</v>
      </c>
      <c r="T44" s="20">
        <v>46112</v>
      </c>
      <c r="U44" s="20"/>
      <c r="V44" s="19"/>
      <c r="W44" s="19"/>
      <c r="X44" s="19"/>
      <c r="Y44" s="19"/>
      <c r="Z44" s="20"/>
      <c r="AA44" s="19" t="s">
        <v>57</v>
      </c>
    </row>
    <row r="45" spans="1:27" s="9" customFormat="1" ht="114">
      <c r="A45" s="18">
        <v>18</v>
      </c>
      <c r="B45" s="19" t="s">
        <v>51</v>
      </c>
      <c r="C45" s="20">
        <v>45406</v>
      </c>
      <c r="D45" s="19" t="s">
        <v>166</v>
      </c>
      <c r="E45" s="19" t="s">
        <v>43</v>
      </c>
      <c r="F45" s="19" t="s">
        <v>183</v>
      </c>
      <c r="G45" s="19" t="s">
        <v>184</v>
      </c>
      <c r="H45" s="19" t="s">
        <v>185</v>
      </c>
      <c r="I45" s="19" t="s">
        <v>84</v>
      </c>
      <c r="J45" s="19" t="s">
        <v>186</v>
      </c>
      <c r="K45" s="19" t="s">
        <v>51</v>
      </c>
      <c r="L45" s="21" t="s">
        <v>152</v>
      </c>
      <c r="M45" s="19" t="s">
        <v>1166</v>
      </c>
      <c r="N45" s="19" t="s">
        <v>1167</v>
      </c>
      <c r="O45" s="19" t="s">
        <v>1168</v>
      </c>
      <c r="P45" s="19" t="s">
        <v>685</v>
      </c>
      <c r="Q45" s="19" t="s">
        <v>1171</v>
      </c>
      <c r="R45" s="19" t="s">
        <v>274</v>
      </c>
      <c r="S45" s="20">
        <v>46054</v>
      </c>
      <c r="T45" s="20">
        <v>46112</v>
      </c>
      <c r="U45" s="20"/>
      <c r="V45" s="19"/>
      <c r="W45" s="19"/>
      <c r="X45" s="19"/>
      <c r="Y45" s="19"/>
      <c r="Z45" s="20"/>
      <c r="AA45" s="19" t="s">
        <v>57</v>
      </c>
    </row>
    <row r="46" spans="1:27" s="9" customFormat="1" ht="85.5">
      <c r="A46" s="18">
        <v>18</v>
      </c>
      <c r="B46" s="19" t="s">
        <v>51</v>
      </c>
      <c r="C46" s="20">
        <v>45406</v>
      </c>
      <c r="D46" s="19" t="s">
        <v>166</v>
      </c>
      <c r="E46" s="19" t="s">
        <v>43</v>
      </c>
      <c r="F46" s="19" t="s">
        <v>183</v>
      </c>
      <c r="G46" s="19" t="s">
        <v>184</v>
      </c>
      <c r="H46" s="19" t="s">
        <v>185</v>
      </c>
      <c r="I46" s="19" t="s">
        <v>84</v>
      </c>
      <c r="J46" s="19" t="s">
        <v>186</v>
      </c>
      <c r="K46" s="19" t="s">
        <v>51</v>
      </c>
      <c r="L46" s="33" t="s">
        <v>152</v>
      </c>
      <c r="M46" s="19" t="s">
        <v>1169</v>
      </c>
      <c r="N46" s="19" t="s">
        <v>1159</v>
      </c>
      <c r="O46" s="19" t="s">
        <v>1170</v>
      </c>
      <c r="P46" s="19" t="s">
        <v>754</v>
      </c>
      <c r="Q46" s="19" t="s">
        <v>1164</v>
      </c>
      <c r="R46" s="19" t="s">
        <v>274</v>
      </c>
      <c r="S46" s="20">
        <v>46054</v>
      </c>
      <c r="T46" s="20">
        <v>46112</v>
      </c>
      <c r="U46" s="20"/>
      <c r="V46" s="19"/>
      <c r="W46" s="19"/>
      <c r="X46" s="19"/>
      <c r="Y46" s="19"/>
      <c r="Z46" s="20"/>
      <c r="AA46" s="19" t="s">
        <v>57</v>
      </c>
    </row>
    <row r="47" spans="1:27" s="9" customFormat="1" ht="57">
      <c r="A47" s="18">
        <v>19</v>
      </c>
      <c r="B47" s="19" t="s">
        <v>51</v>
      </c>
      <c r="C47" s="20">
        <v>45406</v>
      </c>
      <c r="D47" s="19" t="s">
        <v>166</v>
      </c>
      <c r="E47" s="19" t="s">
        <v>43</v>
      </c>
      <c r="F47" s="19" t="s">
        <v>183</v>
      </c>
      <c r="G47" s="19" t="s">
        <v>187</v>
      </c>
      <c r="H47" s="19" t="s">
        <v>188</v>
      </c>
      <c r="I47" s="19" t="s">
        <v>84</v>
      </c>
      <c r="J47" s="19" t="s">
        <v>189</v>
      </c>
      <c r="K47" s="19" t="s">
        <v>51</v>
      </c>
      <c r="L47" s="21" t="s">
        <v>152</v>
      </c>
      <c r="M47" s="19" t="s">
        <v>1172</v>
      </c>
      <c r="N47" s="19" t="s">
        <v>1159</v>
      </c>
      <c r="O47" s="19" t="s">
        <v>1170</v>
      </c>
      <c r="P47" s="19" t="s">
        <v>685</v>
      </c>
      <c r="Q47" s="19" t="s">
        <v>1173</v>
      </c>
      <c r="R47" s="19" t="s">
        <v>274</v>
      </c>
      <c r="S47" s="20">
        <v>46054</v>
      </c>
      <c r="T47" s="20">
        <v>46112</v>
      </c>
      <c r="U47" s="20"/>
      <c r="V47" s="19"/>
      <c r="W47" s="19"/>
      <c r="X47" s="19"/>
      <c r="Y47" s="19"/>
      <c r="Z47" s="20"/>
      <c r="AA47" s="19" t="s">
        <v>57</v>
      </c>
    </row>
    <row r="48" spans="1:27" s="9" customFormat="1" ht="42.75">
      <c r="A48" s="18">
        <v>19</v>
      </c>
      <c r="B48" s="19" t="s">
        <v>51</v>
      </c>
      <c r="C48" s="20">
        <v>45406</v>
      </c>
      <c r="D48" s="19" t="s">
        <v>166</v>
      </c>
      <c r="E48" s="19" t="s">
        <v>43</v>
      </c>
      <c r="F48" s="19" t="s">
        <v>183</v>
      </c>
      <c r="G48" s="19" t="s">
        <v>187</v>
      </c>
      <c r="H48" s="19" t="s">
        <v>188</v>
      </c>
      <c r="I48" s="19" t="s">
        <v>84</v>
      </c>
      <c r="J48" s="19" t="s">
        <v>189</v>
      </c>
      <c r="K48" s="19" t="s">
        <v>51</v>
      </c>
      <c r="L48" s="33" t="s">
        <v>152</v>
      </c>
      <c r="M48" s="19" t="s">
        <v>1161</v>
      </c>
      <c r="N48" s="19" t="s">
        <v>1159</v>
      </c>
      <c r="O48" s="19" t="s">
        <v>1170</v>
      </c>
      <c r="P48" s="19" t="s">
        <v>754</v>
      </c>
      <c r="Q48" s="19" t="s">
        <v>1164</v>
      </c>
      <c r="R48" s="19" t="s">
        <v>274</v>
      </c>
      <c r="S48" s="20">
        <v>46054</v>
      </c>
      <c r="T48" s="20">
        <v>46112</v>
      </c>
      <c r="U48" s="20"/>
      <c r="V48" s="19"/>
      <c r="W48" s="19"/>
      <c r="X48" s="19"/>
      <c r="Y48" s="19"/>
      <c r="Z48" s="20"/>
      <c r="AA48" s="19" t="s">
        <v>57</v>
      </c>
    </row>
    <row r="49" spans="1:27" s="9" customFormat="1" ht="42.75">
      <c r="A49" s="18">
        <v>20</v>
      </c>
      <c r="B49" s="19" t="s">
        <v>51</v>
      </c>
      <c r="C49" s="20">
        <v>45406</v>
      </c>
      <c r="D49" s="19" t="s">
        <v>166</v>
      </c>
      <c r="E49" s="19" t="s">
        <v>43</v>
      </c>
      <c r="F49" s="19" t="s">
        <v>183</v>
      </c>
      <c r="G49" s="19" t="s">
        <v>190</v>
      </c>
      <c r="H49" s="19" t="s">
        <v>191</v>
      </c>
      <c r="I49" s="19" t="s">
        <v>84</v>
      </c>
      <c r="J49" s="19" t="s">
        <v>192</v>
      </c>
      <c r="K49" s="19" t="s">
        <v>51</v>
      </c>
      <c r="L49" s="21" t="s">
        <v>152</v>
      </c>
      <c r="M49" s="19" t="s">
        <v>1174</v>
      </c>
      <c r="N49" s="19" t="s">
        <v>1159</v>
      </c>
      <c r="O49" s="19" t="s">
        <v>1170</v>
      </c>
      <c r="P49" s="19" t="s">
        <v>1175</v>
      </c>
      <c r="Q49" s="19" t="s">
        <v>1177</v>
      </c>
      <c r="R49" s="19" t="s">
        <v>274</v>
      </c>
      <c r="S49" s="20">
        <v>46054</v>
      </c>
      <c r="T49" s="20">
        <v>46112</v>
      </c>
      <c r="U49" s="20"/>
      <c r="V49" s="19"/>
      <c r="W49" s="19"/>
      <c r="X49" s="19"/>
      <c r="Y49" s="19"/>
      <c r="Z49" s="20"/>
      <c r="AA49" s="19" t="s">
        <v>57</v>
      </c>
    </row>
    <row r="50" spans="1:27" s="9" customFormat="1" ht="42.75">
      <c r="A50" s="18">
        <v>20</v>
      </c>
      <c r="B50" s="19" t="s">
        <v>51</v>
      </c>
      <c r="C50" s="20">
        <v>45406</v>
      </c>
      <c r="D50" s="19" t="s">
        <v>166</v>
      </c>
      <c r="E50" s="19" t="s">
        <v>43</v>
      </c>
      <c r="F50" s="19" t="s">
        <v>183</v>
      </c>
      <c r="G50" s="19" t="s">
        <v>190</v>
      </c>
      <c r="H50" s="19" t="s">
        <v>191</v>
      </c>
      <c r="I50" s="19" t="s">
        <v>84</v>
      </c>
      <c r="J50" s="19" t="s">
        <v>192</v>
      </c>
      <c r="K50" s="19" t="s">
        <v>51</v>
      </c>
      <c r="L50" s="33" t="s">
        <v>152</v>
      </c>
      <c r="M50" s="19" t="s">
        <v>1176</v>
      </c>
      <c r="N50" s="19" t="s">
        <v>1159</v>
      </c>
      <c r="O50" s="19" t="s">
        <v>1170</v>
      </c>
      <c r="P50" s="19" t="s">
        <v>754</v>
      </c>
      <c r="Q50" s="19" t="s">
        <v>1164</v>
      </c>
      <c r="R50" s="19" t="s">
        <v>274</v>
      </c>
      <c r="S50" s="20">
        <v>46054</v>
      </c>
      <c r="T50" s="20">
        <v>46112</v>
      </c>
      <c r="U50" s="20"/>
      <c r="V50" s="19"/>
      <c r="W50" s="19"/>
      <c r="X50" s="19"/>
      <c r="Y50" s="19"/>
      <c r="Z50" s="20"/>
      <c r="AA50" s="19" t="s">
        <v>57</v>
      </c>
    </row>
    <row r="51" spans="1:27" s="9" customFormat="1" ht="42.75">
      <c r="A51" s="18">
        <v>21</v>
      </c>
      <c r="B51" s="19" t="s">
        <v>51</v>
      </c>
      <c r="C51" s="20">
        <v>45414</v>
      </c>
      <c r="D51" s="19" t="s">
        <v>166</v>
      </c>
      <c r="E51" s="19" t="s">
        <v>43</v>
      </c>
      <c r="F51" s="19" t="s">
        <v>183</v>
      </c>
      <c r="G51" s="19" t="s">
        <v>190</v>
      </c>
      <c r="H51" s="19" t="s">
        <v>193</v>
      </c>
      <c r="I51" s="19" t="s">
        <v>84</v>
      </c>
      <c r="J51" s="19" t="s">
        <v>194</v>
      </c>
      <c r="K51" s="25" t="s">
        <v>51</v>
      </c>
      <c r="L51" s="26" t="s">
        <v>152</v>
      </c>
      <c r="M51" s="25" t="s">
        <v>1178</v>
      </c>
      <c r="N51" s="25" t="s">
        <v>1159</v>
      </c>
      <c r="O51" s="25" t="s">
        <v>1170</v>
      </c>
      <c r="P51" s="19" t="s">
        <v>754</v>
      </c>
      <c r="Q51" s="19" t="s">
        <v>1164</v>
      </c>
      <c r="R51" s="19" t="s">
        <v>274</v>
      </c>
      <c r="S51" s="24">
        <v>46054</v>
      </c>
      <c r="T51" s="24">
        <v>46112</v>
      </c>
      <c r="U51" s="24"/>
      <c r="V51" s="25"/>
      <c r="W51" s="25"/>
      <c r="X51" s="25"/>
      <c r="Y51" s="25"/>
      <c r="Z51" s="24"/>
      <c r="AA51" s="19" t="s">
        <v>57</v>
      </c>
    </row>
    <row r="52" spans="1:27" s="9" customFormat="1" ht="42.75">
      <c r="A52" s="18">
        <v>22</v>
      </c>
      <c r="B52" s="19" t="s">
        <v>51</v>
      </c>
      <c r="C52" s="20">
        <v>45427</v>
      </c>
      <c r="D52" s="19" t="s">
        <v>166</v>
      </c>
      <c r="E52" s="19" t="s">
        <v>43</v>
      </c>
      <c r="F52" s="19" t="s">
        <v>183</v>
      </c>
      <c r="G52" s="19" t="s">
        <v>477</v>
      </c>
      <c r="H52" s="19" t="s">
        <v>478</v>
      </c>
      <c r="I52" s="19" t="s">
        <v>72</v>
      </c>
      <c r="J52" s="19" t="s">
        <v>479</v>
      </c>
      <c r="K52" s="19" t="s">
        <v>51</v>
      </c>
      <c r="L52" s="21" t="s">
        <v>152</v>
      </c>
      <c r="M52" s="19" t="s">
        <v>748</v>
      </c>
      <c r="N52" s="19" t="s">
        <v>711</v>
      </c>
      <c r="O52" s="19" t="s">
        <v>742</v>
      </c>
      <c r="P52" s="19" t="s">
        <v>749</v>
      </c>
      <c r="Q52" s="19" t="s">
        <v>750</v>
      </c>
      <c r="R52" s="19" t="s">
        <v>729</v>
      </c>
      <c r="S52" s="20">
        <v>46054</v>
      </c>
      <c r="T52" s="20">
        <v>46142</v>
      </c>
      <c r="U52" s="20"/>
      <c r="V52" s="19"/>
      <c r="W52" s="19"/>
      <c r="X52" s="19"/>
      <c r="Y52" s="19"/>
      <c r="Z52" s="20"/>
      <c r="AA52" s="19" t="s">
        <v>57</v>
      </c>
    </row>
    <row r="53" spans="1:27" s="9" customFormat="1" ht="57">
      <c r="A53" s="18">
        <v>22</v>
      </c>
      <c r="B53" s="19" t="s">
        <v>51</v>
      </c>
      <c r="C53" s="20">
        <v>45427</v>
      </c>
      <c r="D53" s="19" t="s">
        <v>166</v>
      </c>
      <c r="E53" s="19" t="s">
        <v>43</v>
      </c>
      <c r="F53" s="19" t="s">
        <v>183</v>
      </c>
      <c r="G53" s="19" t="s">
        <v>477</v>
      </c>
      <c r="H53" s="19" t="s">
        <v>478</v>
      </c>
      <c r="I53" s="19" t="s">
        <v>72</v>
      </c>
      <c r="J53" s="19" t="s">
        <v>479</v>
      </c>
      <c r="K53" s="19" t="s">
        <v>51</v>
      </c>
      <c r="L53" s="21" t="s">
        <v>152</v>
      </c>
      <c r="M53" s="19" t="s">
        <v>751</v>
      </c>
      <c r="N53" s="19" t="s">
        <v>711</v>
      </c>
      <c r="O53" s="19" t="s">
        <v>742</v>
      </c>
      <c r="P53" s="19" t="s">
        <v>685</v>
      </c>
      <c r="Q53" s="19" t="s">
        <v>752</v>
      </c>
      <c r="R53" s="19" t="s">
        <v>274</v>
      </c>
      <c r="S53" s="20">
        <v>46054</v>
      </c>
      <c r="T53" s="20">
        <v>46142</v>
      </c>
      <c r="U53" s="20"/>
      <c r="V53" s="19"/>
      <c r="W53" s="19"/>
      <c r="X53" s="19"/>
      <c r="Y53" s="19"/>
      <c r="Z53" s="20"/>
      <c r="AA53" s="19" t="s">
        <v>57</v>
      </c>
    </row>
    <row r="54" spans="1:27" s="9" customFormat="1" ht="42.75">
      <c r="A54" s="18">
        <v>22</v>
      </c>
      <c r="B54" s="19" t="s">
        <v>51</v>
      </c>
      <c r="C54" s="20">
        <v>45427</v>
      </c>
      <c r="D54" s="19" t="s">
        <v>166</v>
      </c>
      <c r="E54" s="19" t="s">
        <v>43</v>
      </c>
      <c r="F54" s="19" t="s">
        <v>183</v>
      </c>
      <c r="G54" s="19" t="s">
        <v>477</v>
      </c>
      <c r="H54" s="19" t="s">
        <v>478</v>
      </c>
      <c r="I54" s="19" t="s">
        <v>72</v>
      </c>
      <c r="J54" s="19" t="s">
        <v>479</v>
      </c>
      <c r="K54" s="19" t="s">
        <v>51</v>
      </c>
      <c r="L54" s="21" t="s">
        <v>152</v>
      </c>
      <c r="M54" s="19" t="s">
        <v>753</v>
      </c>
      <c r="N54" s="19" t="s">
        <v>711</v>
      </c>
      <c r="O54" s="19" t="s">
        <v>742</v>
      </c>
      <c r="P54" s="19" t="s">
        <v>754</v>
      </c>
      <c r="Q54" s="19" t="s">
        <v>755</v>
      </c>
      <c r="R54" s="19" t="s">
        <v>274</v>
      </c>
      <c r="S54" s="20">
        <v>46054</v>
      </c>
      <c r="T54" s="20">
        <v>46142</v>
      </c>
      <c r="U54" s="20"/>
      <c r="V54" s="19"/>
      <c r="W54" s="19"/>
      <c r="X54" s="19"/>
      <c r="Y54" s="19"/>
      <c r="Z54" s="20"/>
      <c r="AA54" s="19" t="s">
        <v>57</v>
      </c>
    </row>
    <row r="55" spans="1:27" s="9" customFormat="1" ht="57">
      <c r="A55" s="18">
        <v>23</v>
      </c>
      <c r="B55" s="19" t="s">
        <v>51</v>
      </c>
      <c r="C55" s="20">
        <v>45427</v>
      </c>
      <c r="D55" s="19" t="s">
        <v>166</v>
      </c>
      <c r="E55" s="19" t="s">
        <v>43</v>
      </c>
      <c r="F55" s="19" t="s">
        <v>183</v>
      </c>
      <c r="G55" s="19" t="s">
        <v>480</v>
      </c>
      <c r="H55" s="19" t="s">
        <v>481</v>
      </c>
      <c r="I55" s="19" t="s">
        <v>72</v>
      </c>
      <c r="J55" s="19" t="s">
        <v>482</v>
      </c>
      <c r="K55" s="19"/>
      <c r="L55" s="21" t="s">
        <v>675</v>
      </c>
      <c r="M55" s="19"/>
      <c r="N55" s="19"/>
      <c r="O55" s="19"/>
      <c r="P55" s="19"/>
      <c r="Q55" s="19"/>
      <c r="R55" s="19"/>
      <c r="S55" s="20"/>
      <c r="T55" s="20"/>
      <c r="U55" s="20"/>
      <c r="V55" s="19"/>
      <c r="W55" s="19"/>
      <c r="X55" s="19"/>
      <c r="Y55" s="19"/>
      <c r="Z55" s="20"/>
      <c r="AA55" s="19" t="s">
        <v>668</v>
      </c>
    </row>
    <row r="56" spans="1:27" s="9" customFormat="1" ht="57">
      <c r="A56" s="18">
        <v>24</v>
      </c>
      <c r="B56" s="19" t="s">
        <v>51</v>
      </c>
      <c r="C56" s="20">
        <v>45427</v>
      </c>
      <c r="D56" s="19" t="s">
        <v>166</v>
      </c>
      <c r="E56" s="19" t="s">
        <v>43</v>
      </c>
      <c r="F56" s="19" t="s">
        <v>183</v>
      </c>
      <c r="G56" s="19" t="s">
        <v>477</v>
      </c>
      <c r="H56" s="19" t="s">
        <v>483</v>
      </c>
      <c r="I56" s="19" t="s">
        <v>72</v>
      </c>
      <c r="J56" s="19" t="s">
        <v>484</v>
      </c>
      <c r="K56" s="19" t="s">
        <v>51</v>
      </c>
      <c r="L56" s="21" t="s">
        <v>152</v>
      </c>
      <c r="M56" s="19" t="s">
        <v>756</v>
      </c>
      <c r="N56" s="19" t="s">
        <v>683</v>
      </c>
      <c r="O56" s="19" t="s">
        <v>757</v>
      </c>
      <c r="P56" s="19" t="s">
        <v>685</v>
      </c>
      <c r="Q56" s="19" t="s">
        <v>758</v>
      </c>
      <c r="R56" s="19" t="s">
        <v>274</v>
      </c>
      <c r="S56" s="20">
        <v>46023</v>
      </c>
      <c r="T56" s="20">
        <v>46111</v>
      </c>
      <c r="U56" s="20"/>
      <c r="V56" s="19"/>
      <c r="W56" s="19"/>
      <c r="X56" s="19"/>
      <c r="Y56" s="19"/>
      <c r="Z56" s="20"/>
      <c r="AA56" s="19" t="s">
        <v>57</v>
      </c>
    </row>
    <row r="57" spans="1:27" s="9" customFormat="1" ht="57">
      <c r="A57" s="18">
        <v>24</v>
      </c>
      <c r="B57" s="19" t="s">
        <v>51</v>
      </c>
      <c r="C57" s="20">
        <v>45427</v>
      </c>
      <c r="D57" s="19" t="s">
        <v>166</v>
      </c>
      <c r="E57" s="19" t="s">
        <v>43</v>
      </c>
      <c r="F57" s="19" t="s">
        <v>183</v>
      </c>
      <c r="G57" s="19" t="s">
        <v>477</v>
      </c>
      <c r="H57" s="19" t="s">
        <v>483</v>
      </c>
      <c r="I57" s="19" t="s">
        <v>72</v>
      </c>
      <c r="J57" s="19" t="s">
        <v>484</v>
      </c>
      <c r="K57" s="19" t="s">
        <v>51</v>
      </c>
      <c r="L57" s="21" t="s">
        <v>152</v>
      </c>
      <c r="M57" s="19" t="s">
        <v>759</v>
      </c>
      <c r="N57" s="19" t="s">
        <v>683</v>
      </c>
      <c r="O57" s="19" t="s">
        <v>757</v>
      </c>
      <c r="P57" s="19" t="s">
        <v>685</v>
      </c>
      <c r="Q57" s="19" t="s">
        <v>760</v>
      </c>
      <c r="R57" s="19" t="s">
        <v>274</v>
      </c>
      <c r="S57" s="20">
        <v>45778</v>
      </c>
      <c r="T57" s="20">
        <v>46111</v>
      </c>
      <c r="U57" s="20"/>
      <c r="V57" s="19"/>
      <c r="W57" s="19"/>
      <c r="X57" s="19"/>
      <c r="Y57" s="19"/>
      <c r="Z57" s="20"/>
      <c r="AA57" s="19" t="s">
        <v>57</v>
      </c>
    </row>
    <row r="58" spans="1:27" s="9" customFormat="1" ht="57">
      <c r="A58" s="18">
        <v>24</v>
      </c>
      <c r="B58" s="19" t="s">
        <v>51</v>
      </c>
      <c r="C58" s="20">
        <v>45427</v>
      </c>
      <c r="D58" s="19" t="s">
        <v>166</v>
      </c>
      <c r="E58" s="19" t="s">
        <v>43</v>
      </c>
      <c r="F58" s="19" t="s">
        <v>183</v>
      </c>
      <c r="G58" s="19" t="s">
        <v>477</v>
      </c>
      <c r="H58" s="19" t="s">
        <v>483</v>
      </c>
      <c r="I58" s="19" t="s">
        <v>72</v>
      </c>
      <c r="J58" s="19" t="s">
        <v>484</v>
      </c>
      <c r="K58" s="19" t="s">
        <v>51</v>
      </c>
      <c r="L58" s="21" t="s">
        <v>152</v>
      </c>
      <c r="M58" s="19" t="s">
        <v>761</v>
      </c>
      <c r="N58" s="19" t="s">
        <v>683</v>
      </c>
      <c r="O58" s="19" t="s">
        <v>757</v>
      </c>
      <c r="P58" s="19" t="s">
        <v>685</v>
      </c>
      <c r="Q58" s="19" t="s">
        <v>762</v>
      </c>
      <c r="R58" s="19" t="s">
        <v>274</v>
      </c>
      <c r="S58" s="20">
        <v>45778</v>
      </c>
      <c r="T58" s="20">
        <v>46111</v>
      </c>
      <c r="U58" s="20"/>
      <c r="V58" s="19"/>
      <c r="W58" s="19"/>
      <c r="X58" s="19"/>
      <c r="Y58" s="19"/>
      <c r="Z58" s="20"/>
      <c r="AA58" s="19" t="s">
        <v>57</v>
      </c>
    </row>
    <row r="59" spans="1:27" s="9" customFormat="1" ht="57">
      <c r="A59" s="18">
        <v>24</v>
      </c>
      <c r="B59" s="19" t="s">
        <v>51</v>
      </c>
      <c r="C59" s="20">
        <v>45427</v>
      </c>
      <c r="D59" s="19" t="s">
        <v>166</v>
      </c>
      <c r="E59" s="19" t="s">
        <v>43</v>
      </c>
      <c r="F59" s="19" t="s">
        <v>183</v>
      </c>
      <c r="G59" s="19" t="s">
        <v>477</v>
      </c>
      <c r="H59" s="19" t="s">
        <v>483</v>
      </c>
      <c r="I59" s="19" t="s">
        <v>72</v>
      </c>
      <c r="J59" s="19" t="s">
        <v>484</v>
      </c>
      <c r="K59" s="19" t="s">
        <v>51</v>
      </c>
      <c r="L59" s="21" t="s">
        <v>152</v>
      </c>
      <c r="M59" s="19" t="s">
        <v>763</v>
      </c>
      <c r="N59" s="19" t="s">
        <v>683</v>
      </c>
      <c r="O59" s="19" t="s">
        <v>757</v>
      </c>
      <c r="P59" s="19" t="s">
        <v>754</v>
      </c>
      <c r="Q59" s="19" t="s">
        <v>755</v>
      </c>
      <c r="R59" s="19" t="s">
        <v>274</v>
      </c>
      <c r="S59" s="20">
        <v>45778</v>
      </c>
      <c r="T59" s="20">
        <v>46111</v>
      </c>
      <c r="U59" s="20"/>
      <c r="V59" s="19"/>
      <c r="W59" s="19"/>
      <c r="X59" s="19"/>
      <c r="Y59" s="19"/>
      <c r="Z59" s="20"/>
      <c r="AA59" s="19" t="s">
        <v>57</v>
      </c>
    </row>
    <row r="60" spans="1:27" s="9" customFormat="1" ht="42.75">
      <c r="A60" s="18">
        <v>25</v>
      </c>
      <c r="B60" s="19" t="s">
        <v>51</v>
      </c>
      <c r="C60" s="20">
        <v>45432</v>
      </c>
      <c r="D60" s="19" t="s">
        <v>166</v>
      </c>
      <c r="E60" s="19" t="s">
        <v>43</v>
      </c>
      <c r="F60" s="19" t="s">
        <v>183</v>
      </c>
      <c r="G60" s="19" t="s">
        <v>339</v>
      </c>
      <c r="H60" s="19" t="s">
        <v>340</v>
      </c>
      <c r="I60" s="19" t="s">
        <v>43</v>
      </c>
      <c r="J60" s="19" t="s">
        <v>341</v>
      </c>
      <c r="K60" s="19" t="s">
        <v>51</v>
      </c>
      <c r="L60" s="21" t="s">
        <v>152</v>
      </c>
      <c r="M60" s="19" t="s">
        <v>1201</v>
      </c>
      <c r="N60" s="19" t="s">
        <v>1202</v>
      </c>
      <c r="O60" s="19" t="s">
        <v>840</v>
      </c>
      <c r="P60" s="19" t="s">
        <v>685</v>
      </c>
      <c r="Q60" s="19" t="s">
        <v>1203</v>
      </c>
      <c r="R60" s="19" t="s">
        <v>274</v>
      </c>
      <c r="S60" s="20">
        <v>46054</v>
      </c>
      <c r="T60" s="20">
        <v>46112</v>
      </c>
      <c r="U60" s="20"/>
      <c r="V60" s="19"/>
      <c r="W60" s="19"/>
      <c r="X60" s="19"/>
      <c r="Y60" s="19"/>
      <c r="Z60" s="20"/>
      <c r="AA60" s="19" t="s">
        <v>57</v>
      </c>
    </row>
    <row r="61" spans="1:27" s="9" customFormat="1" ht="42.75">
      <c r="A61" s="18">
        <v>25</v>
      </c>
      <c r="B61" s="19" t="s">
        <v>51</v>
      </c>
      <c r="C61" s="20">
        <v>45432</v>
      </c>
      <c r="D61" s="19" t="s">
        <v>166</v>
      </c>
      <c r="E61" s="19" t="s">
        <v>43</v>
      </c>
      <c r="F61" s="19" t="s">
        <v>183</v>
      </c>
      <c r="G61" s="19" t="s">
        <v>339</v>
      </c>
      <c r="H61" s="19" t="s">
        <v>340</v>
      </c>
      <c r="I61" s="19" t="s">
        <v>43</v>
      </c>
      <c r="J61" s="19" t="s">
        <v>341</v>
      </c>
      <c r="K61" s="19" t="s">
        <v>51</v>
      </c>
      <c r="L61" s="33" t="s">
        <v>152</v>
      </c>
      <c r="M61" s="19" t="s">
        <v>1204</v>
      </c>
      <c r="N61" s="19" t="s">
        <v>1202</v>
      </c>
      <c r="O61" s="19" t="s">
        <v>840</v>
      </c>
      <c r="P61" s="19" t="s">
        <v>754</v>
      </c>
      <c r="Q61" s="19" t="s">
        <v>1184</v>
      </c>
      <c r="R61" s="19" t="s">
        <v>274</v>
      </c>
      <c r="S61" s="20">
        <v>46054</v>
      </c>
      <c r="T61" s="20">
        <v>46112</v>
      </c>
      <c r="U61" s="20"/>
      <c r="V61" s="19"/>
      <c r="W61" s="19"/>
      <c r="X61" s="19"/>
      <c r="Y61" s="19"/>
      <c r="Z61" s="20"/>
      <c r="AA61" s="19" t="s">
        <v>57</v>
      </c>
    </row>
    <row r="62" spans="1:27" s="9" customFormat="1" ht="85.5">
      <c r="A62" s="18">
        <v>26</v>
      </c>
      <c r="B62" s="19" t="s">
        <v>51</v>
      </c>
      <c r="C62" s="20">
        <v>45477</v>
      </c>
      <c r="D62" s="19" t="s">
        <v>166</v>
      </c>
      <c r="E62" s="19" t="s">
        <v>43</v>
      </c>
      <c r="F62" s="19" t="s">
        <v>183</v>
      </c>
      <c r="G62" s="19" t="s">
        <v>195</v>
      </c>
      <c r="H62" s="23" t="s">
        <v>196</v>
      </c>
      <c r="I62" s="19" t="s">
        <v>84</v>
      </c>
      <c r="J62" s="19" t="s">
        <v>197</v>
      </c>
      <c r="K62" s="19" t="s">
        <v>51</v>
      </c>
      <c r="L62" s="21" t="s">
        <v>152</v>
      </c>
      <c r="M62" s="19" t="s">
        <v>1179</v>
      </c>
      <c r="N62" s="19" t="s">
        <v>879</v>
      </c>
      <c r="O62" s="19" t="s">
        <v>1180</v>
      </c>
      <c r="P62" s="19" t="s">
        <v>685</v>
      </c>
      <c r="Q62" s="19" t="s">
        <v>1183</v>
      </c>
      <c r="R62" s="19" t="s">
        <v>274</v>
      </c>
      <c r="S62" s="20">
        <v>46054</v>
      </c>
      <c r="T62" s="20">
        <v>46112</v>
      </c>
      <c r="U62" s="20"/>
      <c r="V62" s="19"/>
      <c r="W62" s="19"/>
      <c r="X62" s="19"/>
      <c r="Y62" s="19"/>
      <c r="Z62" s="20"/>
      <c r="AA62" s="19" t="s">
        <v>57</v>
      </c>
    </row>
    <row r="63" spans="1:27" s="9" customFormat="1" ht="85.5">
      <c r="A63" s="18">
        <v>26</v>
      </c>
      <c r="B63" s="19" t="s">
        <v>51</v>
      </c>
      <c r="C63" s="20">
        <v>45477</v>
      </c>
      <c r="D63" s="19" t="s">
        <v>166</v>
      </c>
      <c r="E63" s="19" t="s">
        <v>43</v>
      </c>
      <c r="F63" s="19" t="s">
        <v>183</v>
      </c>
      <c r="G63" s="19" t="s">
        <v>195</v>
      </c>
      <c r="H63" s="23" t="s">
        <v>196</v>
      </c>
      <c r="I63" s="19" t="s">
        <v>84</v>
      </c>
      <c r="J63" s="19" t="s">
        <v>197</v>
      </c>
      <c r="K63" s="19" t="s">
        <v>51</v>
      </c>
      <c r="L63" s="21" t="s">
        <v>152</v>
      </c>
      <c r="M63" s="19" t="s">
        <v>1181</v>
      </c>
      <c r="N63" s="19" t="s">
        <v>879</v>
      </c>
      <c r="O63" s="19" t="s">
        <v>1180</v>
      </c>
      <c r="P63" s="19" t="s">
        <v>685</v>
      </c>
      <c r="Q63" s="19" t="s">
        <v>1182</v>
      </c>
      <c r="R63" s="19" t="s">
        <v>274</v>
      </c>
      <c r="S63" s="20">
        <v>46054</v>
      </c>
      <c r="T63" s="20">
        <v>46112</v>
      </c>
      <c r="U63" s="20"/>
      <c r="V63" s="19"/>
      <c r="W63" s="19"/>
      <c r="X63" s="19"/>
      <c r="Y63" s="19"/>
      <c r="Z63" s="20"/>
      <c r="AA63" s="19" t="s">
        <v>57</v>
      </c>
    </row>
    <row r="64" spans="1:27" s="9" customFormat="1" ht="85.5">
      <c r="A64" s="18">
        <v>26</v>
      </c>
      <c r="B64" s="19" t="s">
        <v>51</v>
      </c>
      <c r="C64" s="20">
        <v>45477</v>
      </c>
      <c r="D64" s="19" t="s">
        <v>166</v>
      </c>
      <c r="E64" s="19" t="s">
        <v>43</v>
      </c>
      <c r="F64" s="19" t="s">
        <v>183</v>
      </c>
      <c r="G64" s="19" t="s">
        <v>195</v>
      </c>
      <c r="H64" s="23" t="s">
        <v>196</v>
      </c>
      <c r="I64" s="19" t="s">
        <v>84</v>
      </c>
      <c r="J64" s="19" t="s">
        <v>197</v>
      </c>
      <c r="K64" s="19" t="s">
        <v>51</v>
      </c>
      <c r="L64" s="33" t="s">
        <v>152</v>
      </c>
      <c r="M64" s="19" t="s">
        <v>1161</v>
      </c>
      <c r="N64" s="19" t="s">
        <v>879</v>
      </c>
      <c r="O64" s="19" t="s">
        <v>1180</v>
      </c>
      <c r="P64" s="19" t="s">
        <v>754</v>
      </c>
      <c r="Q64" s="19" t="s">
        <v>1184</v>
      </c>
      <c r="R64" s="19" t="s">
        <v>1163</v>
      </c>
      <c r="S64" s="20">
        <v>46054</v>
      </c>
      <c r="T64" s="20">
        <v>46112</v>
      </c>
      <c r="U64" s="20"/>
      <c r="V64" s="19"/>
      <c r="W64" s="19"/>
      <c r="X64" s="19"/>
      <c r="Y64" s="19"/>
      <c r="Z64" s="20"/>
      <c r="AA64" s="19" t="s">
        <v>57</v>
      </c>
    </row>
    <row r="65" spans="1:27" s="9" customFormat="1" ht="57">
      <c r="A65" s="18">
        <v>27</v>
      </c>
      <c r="B65" s="19" t="s">
        <v>51</v>
      </c>
      <c r="C65" s="20">
        <v>45483</v>
      </c>
      <c r="D65" s="19" t="s">
        <v>166</v>
      </c>
      <c r="E65" s="19" t="s">
        <v>43</v>
      </c>
      <c r="F65" s="19" t="s">
        <v>183</v>
      </c>
      <c r="G65" s="19" t="s">
        <v>285</v>
      </c>
      <c r="H65" s="19" t="s">
        <v>286</v>
      </c>
      <c r="I65" s="19" t="s">
        <v>137</v>
      </c>
      <c r="J65" s="19" t="s">
        <v>287</v>
      </c>
      <c r="K65" s="19" t="s">
        <v>51</v>
      </c>
      <c r="L65" s="21" t="s">
        <v>152</v>
      </c>
      <c r="M65" s="19" t="s">
        <v>288</v>
      </c>
      <c r="N65" s="19" t="s">
        <v>271</v>
      </c>
      <c r="O65" s="19" t="s">
        <v>272</v>
      </c>
      <c r="P65" s="19" t="s">
        <v>279</v>
      </c>
      <c r="Q65" s="19">
        <v>1</v>
      </c>
      <c r="R65" s="19" t="s">
        <v>274</v>
      </c>
      <c r="S65" s="20">
        <v>46037</v>
      </c>
      <c r="T65" s="20">
        <v>45838</v>
      </c>
      <c r="U65" s="20"/>
      <c r="V65" s="19"/>
      <c r="W65" s="19"/>
      <c r="X65" s="19"/>
      <c r="Y65" s="19"/>
      <c r="Z65" s="20"/>
      <c r="AA65" s="19" t="s">
        <v>57</v>
      </c>
    </row>
    <row r="66" spans="1:27" s="9" customFormat="1" ht="57">
      <c r="A66" s="18">
        <v>27</v>
      </c>
      <c r="B66" s="19" t="s">
        <v>51</v>
      </c>
      <c r="C66" s="20">
        <v>45483</v>
      </c>
      <c r="D66" s="19" t="s">
        <v>166</v>
      </c>
      <c r="E66" s="19" t="s">
        <v>43</v>
      </c>
      <c r="F66" s="19" t="s">
        <v>183</v>
      </c>
      <c r="G66" s="19" t="s">
        <v>285</v>
      </c>
      <c r="H66" s="23" t="s">
        <v>286</v>
      </c>
      <c r="I66" s="19" t="s">
        <v>137</v>
      </c>
      <c r="J66" s="19" t="s">
        <v>287</v>
      </c>
      <c r="K66" s="19" t="s">
        <v>51</v>
      </c>
      <c r="L66" s="21" t="s">
        <v>152</v>
      </c>
      <c r="M66" s="19" t="s">
        <v>289</v>
      </c>
      <c r="N66" s="19" t="s">
        <v>271</v>
      </c>
      <c r="O66" s="19" t="s">
        <v>272</v>
      </c>
      <c r="P66" s="19" t="s">
        <v>276</v>
      </c>
      <c r="Q66" s="19">
        <v>1</v>
      </c>
      <c r="R66" s="19" t="s">
        <v>274</v>
      </c>
      <c r="S66" s="20">
        <v>46037</v>
      </c>
      <c r="T66" s="20">
        <v>45838</v>
      </c>
      <c r="U66" s="20"/>
      <c r="V66" s="19"/>
      <c r="W66" s="19"/>
      <c r="X66" s="19"/>
      <c r="Y66" s="19"/>
      <c r="Z66" s="20"/>
      <c r="AA66" s="19" t="s">
        <v>57</v>
      </c>
    </row>
    <row r="67" spans="1:27" s="9" customFormat="1" ht="57">
      <c r="A67" s="18">
        <v>27</v>
      </c>
      <c r="B67" s="19" t="s">
        <v>51</v>
      </c>
      <c r="C67" s="20">
        <v>45483</v>
      </c>
      <c r="D67" s="19" t="s">
        <v>166</v>
      </c>
      <c r="E67" s="19" t="s">
        <v>43</v>
      </c>
      <c r="F67" s="19" t="s">
        <v>183</v>
      </c>
      <c r="G67" s="19" t="s">
        <v>285</v>
      </c>
      <c r="H67" s="23" t="s">
        <v>286</v>
      </c>
      <c r="I67" s="19" t="s">
        <v>137</v>
      </c>
      <c r="J67" s="19" t="s">
        <v>287</v>
      </c>
      <c r="K67" s="19" t="s">
        <v>51</v>
      </c>
      <c r="L67" s="21" t="s">
        <v>152</v>
      </c>
      <c r="M67" s="19" t="s">
        <v>278</v>
      </c>
      <c r="N67" s="19" t="s">
        <v>271</v>
      </c>
      <c r="O67" s="19" t="s">
        <v>272</v>
      </c>
      <c r="P67" s="19" t="s">
        <v>279</v>
      </c>
      <c r="Q67" s="19">
        <v>1</v>
      </c>
      <c r="R67" s="19" t="s">
        <v>274</v>
      </c>
      <c r="S67" s="20">
        <v>46037</v>
      </c>
      <c r="T67" s="20">
        <v>45838</v>
      </c>
      <c r="U67" s="20"/>
      <c r="V67" s="19"/>
      <c r="W67" s="19"/>
      <c r="X67" s="19"/>
      <c r="Y67" s="19"/>
      <c r="Z67" s="20"/>
      <c r="AA67" s="19" t="s">
        <v>57</v>
      </c>
    </row>
    <row r="68" spans="1:27" s="9" customFormat="1" ht="42.75">
      <c r="A68" s="18">
        <v>28</v>
      </c>
      <c r="B68" s="19" t="s">
        <v>51</v>
      </c>
      <c r="C68" s="20">
        <v>45483</v>
      </c>
      <c r="D68" s="19" t="s">
        <v>166</v>
      </c>
      <c r="E68" s="19" t="s">
        <v>43</v>
      </c>
      <c r="F68" s="19" t="s">
        <v>183</v>
      </c>
      <c r="G68" s="19" t="s">
        <v>342</v>
      </c>
      <c r="H68" s="23" t="s">
        <v>343</v>
      </c>
      <c r="I68" s="19" t="s">
        <v>43</v>
      </c>
      <c r="J68" s="19" t="s">
        <v>344</v>
      </c>
      <c r="K68" s="19" t="s">
        <v>51</v>
      </c>
      <c r="L68" s="21" t="s">
        <v>152</v>
      </c>
      <c r="M68" s="19" t="s">
        <v>1297</v>
      </c>
      <c r="N68" s="19" t="s">
        <v>1298</v>
      </c>
      <c r="O68" s="19" t="s">
        <v>1299</v>
      </c>
      <c r="P68" s="19" t="s">
        <v>1206</v>
      </c>
      <c r="Q68" s="19" t="s">
        <v>1301</v>
      </c>
      <c r="R68" s="29" t="s">
        <v>274</v>
      </c>
      <c r="S68" s="20">
        <v>45901</v>
      </c>
      <c r="T68" s="20">
        <v>46172</v>
      </c>
      <c r="U68" s="20"/>
      <c r="V68" s="19"/>
      <c r="W68" s="19"/>
      <c r="X68" s="19"/>
      <c r="Y68" s="19"/>
      <c r="Z68" s="20"/>
      <c r="AA68" s="19" t="s">
        <v>57</v>
      </c>
    </row>
    <row r="69" spans="1:27" s="9" customFormat="1" ht="42.75">
      <c r="A69" s="39">
        <v>28</v>
      </c>
      <c r="B69" s="40" t="s">
        <v>51</v>
      </c>
      <c r="C69" s="41">
        <v>45483</v>
      </c>
      <c r="D69" s="40" t="s">
        <v>166</v>
      </c>
      <c r="E69" s="40" t="s">
        <v>43</v>
      </c>
      <c r="F69" s="40" t="s">
        <v>183</v>
      </c>
      <c r="G69" s="40" t="s">
        <v>342</v>
      </c>
      <c r="H69" s="40" t="s">
        <v>343</v>
      </c>
      <c r="I69" s="42" t="s">
        <v>43</v>
      </c>
      <c r="J69" s="40" t="s">
        <v>344</v>
      </c>
      <c r="K69" s="40" t="s">
        <v>51</v>
      </c>
      <c r="L69" s="43" t="s">
        <v>152</v>
      </c>
      <c r="M69" s="40" t="s">
        <v>1300</v>
      </c>
      <c r="N69" s="40" t="s">
        <v>1298</v>
      </c>
      <c r="O69" s="40" t="s">
        <v>1299</v>
      </c>
      <c r="P69" s="40" t="s">
        <v>754</v>
      </c>
      <c r="Q69" s="40" t="s">
        <v>1184</v>
      </c>
      <c r="R69" s="40" t="s">
        <v>274</v>
      </c>
      <c r="S69" s="41">
        <v>46112</v>
      </c>
      <c r="T69" s="41">
        <v>46172</v>
      </c>
      <c r="U69" s="41"/>
      <c r="V69" s="40"/>
      <c r="W69" s="40"/>
      <c r="X69" s="40"/>
      <c r="Y69" s="40"/>
      <c r="Z69" s="41"/>
      <c r="AA69" s="40" t="s">
        <v>57</v>
      </c>
    </row>
    <row r="70" spans="1:27" s="9" customFormat="1" ht="28.5">
      <c r="A70" s="18">
        <v>29</v>
      </c>
      <c r="B70" s="19" t="s">
        <v>51</v>
      </c>
      <c r="C70" s="20">
        <v>45497</v>
      </c>
      <c r="D70" s="19" t="s">
        <v>160</v>
      </c>
      <c r="E70" s="19" t="s">
        <v>163</v>
      </c>
      <c r="F70" s="19" t="s">
        <v>280</v>
      </c>
      <c r="G70" s="19" t="s">
        <v>290</v>
      </c>
      <c r="H70" s="23" t="s">
        <v>282</v>
      </c>
      <c r="I70" s="19" t="s">
        <v>137</v>
      </c>
      <c r="J70" s="19" t="s">
        <v>291</v>
      </c>
      <c r="K70" s="19"/>
      <c r="L70" s="21" t="s">
        <v>675</v>
      </c>
      <c r="M70" s="19"/>
      <c r="N70" s="19"/>
      <c r="O70" s="19"/>
      <c r="P70" s="19"/>
      <c r="Q70" s="19"/>
      <c r="R70" s="19"/>
      <c r="S70" s="20"/>
      <c r="T70" s="20"/>
      <c r="U70" s="20"/>
      <c r="V70" s="19"/>
      <c r="W70" s="19"/>
      <c r="X70" s="19"/>
      <c r="Y70" s="19"/>
      <c r="Z70" s="20"/>
      <c r="AA70" s="19" t="s">
        <v>668</v>
      </c>
    </row>
    <row r="71" spans="1:27" ht="42.75">
      <c r="A71" s="18">
        <v>30</v>
      </c>
      <c r="B71" s="19" t="s">
        <v>51</v>
      </c>
      <c r="C71" s="20">
        <v>45497</v>
      </c>
      <c r="D71" s="19" t="s">
        <v>160</v>
      </c>
      <c r="E71" s="19" t="s">
        <v>163</v>
      </c>
      <c r="F71" s="19" t="s">
        <v>280</v>
      </c>
      <c r="G71" s="19" t="s">
        <v>292</v>
      </c>
      <c r="H71" s="19" t="s">
        <v>293</v>
      </c>
      <c r="I71" s="19" t="s">
        <v>137</v>
      </c>
      <c r="J71" s="19" t="s">
        <v>294</v>
      </c>
      <c r="K71" s="19" t="s">
        <v>51</v>
      </c>
      <c r="L71" s="21" t="s">
        <v>152</v>
      </c>
      <c r="M71" s="19" t="s">
        <v>1237</v>
      </c>
      <c r="N71" s="19" t="s">
        <v>271</v>
      </c>
      <c r="O71" s="19" t="s">
        <v>272</v>
      </c>
      <c r="P71" s="19" t="s">
        <v>1238</v>
      </c>
      <c r="Q71" s="19" t="s">
        <v>1240</v>
      </c>
      <c r="R71" s="19" t="s">
        <v>274</v>
      </c>
      <c r="S71" s="20">
        <v>46037</v>
      </c>
      <c r="T71" s="20">
        <v>46112</v>
      </c>
      <c r="U71" s="20"/>
      <c r="V71" s="19"/>
      <c r="W71" s="19"/>
      <c r="X71" s="19"/>
      <c r="Y71" s="19"/>
      <c r="Z71" s="20"/>
      <c r="AA71" s="19" t="s">
        <v>57</v>
      </c>
    </row>
    <row r="72" spans="1:27" ht="42.75">
      <c r="A72" s="18">
        <v>30</v>
      </c>
      <c r="B72" s="19" t="s">
        <v>51</v>
      </c>
      <c r="C72" s="20">
        <v>45497</v>
      </c>
      <c r="D72" s="19" t="s">
        <v>160</v>
      </c>
      <c r="E72" s="19" t="s">
        <v>163</v>
      </c>
      <c r="F72" s="19" t="s">
        <v>280</v>
      </c>
      <c r="G72" s="19" t="s">
        <v>292</v>
      </c>
      <c r="H72" s="19" t="s">
        <v>293</v>
      </c>
      <c r="I72" s="19" t="s">
        <v>137</v>
      </c>
      <c r="J72" s="19" t="s">
        <v>294</v>
      </c>
      <c r="K72" s="19" t="s">
        <v>51</v>
      </c>
      <c r="L72" s="33" t="s">
        <v>152</v>
      </c>
      <c r="M72" s="19" t="s">
        <v>1239</v>
      </c>
      <c r="N72" s="19" t="s">
        <v>271</v>
      </c>
      <c r="O72" s="19" t="s">
        <v>272</v>
      </c>
      <c r="P72" s="19" t="s">
        <v>754</v>
      </c>
      <c r="Q72" s="19" t="s">
        <v>1184</v>
      </c>
      <c r="R72" s="19" t="s">
        <v>274</v>
      </c>
      <c r="S72" s="20">
        <v>46037</v>
      </c>
      <c r="T72" s="20">
        <v>46112</v>
      </c>
      <c r="U72" s="20"/>
      <c r="V72" s="19"/>
      <c r="W72" s="19"/>
      <c r="X72" s="19"/>
      <c r="Y72" s="19"/>
      <c r="Z72" s="20"/>
      <c r="AA72" s="19" t="s">
        <v>57</v>
      </c>
    </row>
    <row r="73" spans="1:27" ht="57">
      <c r="A73" s="18">
        <v>31</v>
      </c>
      <c r="B73" s="19" t="s">
        <v>51</v>
      </c>
      <c r="C73" s="20">
        <v>45497</v>
      </c>
      <c r="D73" s="19" t="s">
        <v>160</v>
      </c>
      <c r="E73" s="19" t="s">
        <v>163</v>
      </c>
      <c r="F73" s="19" t="s">
        <v>280</v>
      </c>
      <c r="G73" s="19" t="s">
        <v>295</v>
      </c>
      <c r="H73" s="19" t="s">
        <v>296</v>
      </c>
      <c r="I73" s="19" t="s">
        <v>137</v>
      </c>
      <c r="J73" s="19" t="s">
        <v>297</v>
      </c>
      <c r="K73" s="19" t="s">
        <v>51</v>
      </c>
      <c r="L73" s="21" t="s">
        <v>152</v>
      </c>
      <c r="M73" s="19" t="s">
        <v>298</v>
      </c>
      <c r="N73" s="19" t="s">
        <v>271</v>
      </c>
      <c r="O73" s="19" t="s">
        <v>272</v>
      </c>
      <c r="P73" s="19" t="s">
        <v>276</v>
      </c>
      <c r="Q73" s="19">
        <v>1</v>
      </c>
      <c r="R73" s="19" t="s">
        <v>274</v>
      </c>
      <c r="S73" s="20">
        <v>46037</v>
      </c>
      <c r="T73" s="20">
        <v>45838</v>
      </c>
      <c r="U73" s="20"/>
      <c r="V73" s="19"/>
      <c r="W73" s="19"/>
      <c r="X73" s="19"/>
      <c r="Y73" s="19"/>
      <c r="Z73" s="20"/>
      <c r="AA73" s="19" t="s">
        <v>57</v>
      </c>
    </row>
    <row r="74" spans="1:27" ht="42.75">
      <c r="A74" s="18">
        <v>31</v>
      </c>
      <c r="B74" s="19" t="s">
        <v>51</v>
      </c>
      <c r="C74" s="20">
        <v>45497</v>
      </c>
      <c r="D74" s="19" t="s">
        <v>160</v>
      </c>
      <c r="E74" s="19" t="s">
        <v>163</v>
      </c>
      <c r="F74" s="19" t="s">
        <v>280</v>
      </c>
      <c r="G74" s="19" t="s">
        <v>295</v>
      </c>
      <c r="H74" s="19" t="s">
        <v>296</v>
      </c>
      <c r="I74" s="19" t="s">
        <v>137</v>
      </c>
      <c r="J74" s="19" t="s">
        <v>297</v>
      </c>
      <c r="K74" s="19" t="s">
        <v>51</v>
      </c>
      <c r="L74" s="21" t="s">
        <v>152</v>
      </c>
      <c r="M74" s="19" t="s">
        <v>278</v>
      </c>
      <c r="N74" s="19" t="s">
        <v>271</v>
      </c>
      <c r="O74" s="19" t="s">
        <v>272</v>
      </c>
      <c r="P74" s="19" t="s">
        <v>279</v>
      </c>
      <c r="Q74" s="19">
        <v>1</v>
      </c>
      <c r="R74" s="19" t="s">
        <v>274</v>
      </c>
      <c r="S74" s="20">
        <v>46037</v>
      </c>
      <c r="T74" s="20">
        <v>45838</v>
      </c>
      <c r="U74" s="20"/>
      <c r="V74" s="19"/>
      <c r="W74" s="19"/>
      <c r="X74" s="19"/>
      <c r="Y74" s="19"/>
      <c r="Z74" s="20"/>
      <c r="AA74" s="19" t="s">
        <v>57</v>
      </c>
    </row>
    <row r="75" spans="1:27" ht="85.5">
      <c r="A75" s="18">
        <v>32</v>
      </c>
      <c r="B75" s="19" t="s">
        <v>51</v>
      </c>
      <c r="C75" s="20">
        <v>45497</v>
      </c>
      <c r="D75" s="19" t="s">
        <v>160</v>
      </c>
      <c r="E75" s="19" t="s">
        <v>163</v>
      </c>
      <c r="F75" s="19" t="s">
        <v>280</v>
      </c>
      <c r="G75" s="19" t="s">
        <v>345</v>
      </c>
      <c r="H75" s="19" t="s">
        <v>346</v>
      </c>
      <c r="I75" s="19" t="s">
        <v>43</v>
      </c>
      <c r="J75" s="19" t="s">
        <v>291</v>
      </c>
      <c r="K75" s="19" t="s">
        <v>51</v>
      </c>
      <c r="L75" s="21" t="s">
        <v>152</v>
      </c>
      <c r="M75" s="19" t="s">
        <v>1205</v>
      </c>
      <c r="N75" s="19" t="s">
        <v>839</v>
      </c>
      <c r="O75" s="19" t="s">
        <v>840</v>
      </c>
      <c r="P75" s="19" t="s">
        <v>1206</v>
      </c>
      <c r="Q75" s="19" t="s">
        <v>1207</v>
      </c>
      <c r="R75" s="19" t="s">
        <v>274</v>
      </c>
      <c r="S75" s="20">
        <v>46054</v>
      </c>
      <c r="T75" s="20">
        <v>46112</v>
      </c>
      <c r="U75" s="20"/>
      <c r="V75" s="19"/>
      <c r="W75" s="19"/>
      <c r="X75" s="19"/>
      <c r="Y75" s="19"/>
      <c r="Z75" s="20"/>
      <c r="AA75" s="19" t="s">
        <v>57</v>
      </c>
    </row>
    <row r="76" spans="1:27" ht="42.75">
      <c r="A76" s="18">
        <v>33</v>
      </c>
      <c r="B76" s="19" t="s">
        <v>51</v>
      </c>
      <c r="C76" s="20">
        <v>45722</v>
      </c>
      <c r="D76" s="19" t="s">
        <v>172</v>
      </c>
      <c r="E76" s="19" t="s">
        <v>43</v>
      </c>
      <c r="F76" s="19" t="s">
        <v>485</v>
      </c>
      <c r="G76" s="19" t="s">
        <v>486</v>
      </c>
      <c r="H76" s="19" t="s">
        <v>487</v>
      </c>
      <c r="I76" s="19" t="s">
        <v>72</v>
      </c>
      <c r="J76" s="19" t="s">
        <v>488</v>
      </c>
      <c r="K76" s="19"/>
      <c r="L76" s="21" t="s">
        <v>675</v>
      </c>
      <c r="M76" s="19"/>
      <c r="N76" s="19"/>
      <c r="O76" s="19"/>
      <c r="P76" s="19"/>
      <c r="Q76" s="19"/>
      <c r="R76" s="19"/>
      <c r="S76" s="20"/>
      <c r="T76" s="20"/>
      <c r="U76" s="20"/>
      <c r="V76" s="19"/>
      <c r="W76" s="19"/>
      <c r="X76" s="19"/>
      <c r="Y76" s="19"/>
      <c r="Z76" s="20"/>
      <c r="AA76" s="19" t="s">
        <v>668</v>
      </c>
    </row>
    <row r="77" spans="1:27" ht="299.25">
      <c r="A77" s="18">
        <v>34</v>
      </c>
      <c r="B77" s="19" t="s">
        <v>42</v>
      </c>
      <c r="C77" s="20">
        <v>45776</v>
      </c>
      <c r="D77" s="19" t="s">
        <v>160</v>
      </c>
      <c r="E77" s="19" t="s">
        <v>163</v>
      </c>
      <c r="F77" s="19" t="s">
        <v>280</v>
      </c>
      <c r="G77" s="19" t="s">
        <v>489</v>
      </c>
      <c r="H77" s="19" t="s">
        <v>490</v>
      </c>
      <c r="I77" s="19" t="s">
        <v>72</v>
      </c>
      <c r="J77" s="19" t="s">
        <v>491</v>
      </c>
      <c r="K77" s="19" t="s">
        <v>89</v>
      </c>
      <c r="L77" s="21" t="s">
        <v>764</v>
      </c>
      <c r="M77" s="19" t="s">
        <v>765</v>
      </c>
      <c r="N77" s="19" t="s">
        <v>766</v>
      </c>
      <c r="O77" s="19" t="s">
        <v>767</v>
      </c>
      <c r="P77" s="19" t="s">
        <v>768</v>
      </c>
      <c r="Q77" s="19" t="s">
        <v>769</v>
      </c>
      <c r="R77" s="19" t="s">
        <v>274</v>
      </c>
      <c r="S77" s="20">
        <v>45923</v>
      </c>
      <c r="T77" s="20">
        <v>46203</v>
      </c>
      <c r="U77" s="20"/>
      <c r="V77" s="19"/>
      <c r="W77" s="19"/>
      <c r="X77" s="19"/>
      <c r="Y77" s="19"/>
      <c r="Z77" s="20"/>
      <c r="AA77" s="19" t="s">
        <v>57</v>
      </c>
    </row>
    <row r="78" spans="1:27" ht="299.25">
      <c r="A78" s="18">
        <v>34</v>
      </c>
      <c r="B78" s="19" t="s">
        <v>42</v>
      </c>
      <c r="C78" s="20">
        <v>45776</v>
      </c>
      <c r="D78" s="19" t="s">
        <v>160</v>
      </c>
      <c r="E78" s="19" t="s">
        <v>163</v>
      </c>
      <c r="F78" s="19" t="s">
        <v>280</v>
      </c>
      <c r="G78" s="19" t="s">
        <v>489</v>
      </c>
      <c r="H78" s="19" t="s">
        <v>490</v>
      </c>
      <c r="I78" s="19" t="s">
        <v>72</v>
      </c>
      <c r="J78" s="19" t="s">
        <v>491</v>
      </c>
      <c r="K78" s="19" t="s">
        <v>89</v>
      </c>
      <c r="L78" s="21" t="s">
        <v>764</v>
      </c>
      <c r="M78" s="19" t="s">
        <v>770</v>
      </c>
      <c r="N78" s="19" t="s">
        <v>771</v>
      </c>
      <c r="O78" s="19" t="s">
        <v>772</v>
      </c>
      <c r="P78" s="19" t="s">
        <v>773</v>
      </c>
      <c r="Q78" s="19" t="s">
        <v>774</v>
      </c>
      <c r="R78" s="19" t="s">
        <v>274</v>
      </c>
      <c r="S78" s="20">
        <v>45919</v>
      </c>
      <c r="T78" s="20">
        <v>46203</v>
      </c>
      <c r="U78" s="20"/>
      <c r="V78" s="19"/>
      <c r="W78" s="19"/>
      <c r="X78" s="19"/>
      <c r="Y78" s="19"/>
      <c r="Z78" s="20"/>
      <c r="AA78" s="19" t="s">
        <v>57</v>
      </c>
    </row>
    <row r="79" spans="1:27" ht="299.25">
      <c r="A79" s="18">
        <v>34</v>
      </c>
      <c r="B79" s="19" t="s">
        <v>42</v>
      </c>
      <c r="C79" s="20">
        <v>45776</v>
      </c>
      <c r="D79" s="19" t="s">
        <v>160</v>
      </c>
      <c r="E79" s="19" t="s">
        <v>163</v>
      </c>
      <c r="F79" s="19" t="s">
        <v>280</v>
      </c>
      <c r="G79" s="19" t="s">
        <v>489</v>
      </c>
      <c r="H79" s="19" t="s">
        <v>490</v>
      </c>
      <c r="I79" s="19" t="s">
        <v>72</v>
      </c>
      <c r="J79" s="19" t="s">
        <v>491</v>
      </c>
      <c r="K79" s="19" t="s">
        <v>89</v>
      </c>
      <c r="L79" s="21" t="s">
        <v>764</v>
      </c>
      <c r="M79" s="19" t="s">
        <v>775</v>
      </c>
      <c r="N79" s="19" t="s">
        <v>776</v>
      </c>
      <c r="O79" s="19" t="s">
        <v>777</v>
      </c>
      <c r="P79" s="19" t="s">
        <v>773</v>
      </c>
      <c r="Q79" s="19" t="s">
        <v>778</v>
      </c>
      <c r="R79" s="19" t="s">
        <v>274</v>
      </c>
      <c r="S79" s="20">
        <v>45927</v>
      </c>
      <c r="T79" s="20">
        <v>46203</v>
      </c>
      <c r="U79" s="20"/>
      <c r="V79" s="19"/>
      <c r="W79" s="19"/>
      <c r="X79" s="19"/>
      <c r="Y79" s="19"/>
      <c r="Z79" s="20"/>
      <c r="AA79" s="19" t="s">
        <v>57</v>
      </c>
    </row>
    <row r="80" spans="1:27" ht="299.25">
      <c r="A80" s="18">
        <v>34</v>
      </c>
      <c r="B80" s="19" t="s">
        <v>42</v>
      </c>
      <c r="C80" s="20">
        <v>45776</v>
      </c>
      <c r="D80" s="19" t="s">
        <v>160</v>
      </c>
      <c r="E80" s="19" t="s">
        <v>163</v>
      </c>
      <c r="F80" s="19" t="s">
        <v>280</v>
      </c>
      <c r="G80" s="19" t="s">
        <v>489</v>
      </c>
      <c r="H80" s="19" t="s">
        <v>490</v>
      </c>
      <c r="I80" s="19" t="s">
        <v>72</v>
      </c>
      <c r="J80" s="19" t="s">
        <v>491</v>
      </c>
      <c r="K80" s="19" t="s">
        <v>95</v>
      </c>
      <c r="L80" s="21" t="s">
        <v>764</v>
      </c>
      <c r="M80" s="19" t="s">
        <v>779</v>
      </c>
      <c r="N80" s="19" t="s">
        <v>776</v>
      </c>
      <c r="O80" s="19" t="s">
        <v>780</v>
      </c>
      <c r="P80" s="19" t="s">
        <v>685</v>
      </c>
      <c r="Q80" s="19" t="s">
        <v>781</v>
      </c>
      <c r="R80" s="19" t="s">
        <v>274</v>
      </c>
      <c r="S80" s="20">
        <v>45869</v>
      </c>
      <c r="T80" s="20">
        <v>46203</v>
      </c>
      <c r="U80" s="20"/>
      <c r="V80" s="19"/>
      <c r="W80" s="19"/>
      <c r="X80" s="19"/>
      <c r="Y80" s="19"/>
      <c r="Z80" s="20"/>
      <c r="AA80" s="19" t="s">
        <v>57</v>
      </c>
    </row>
    <row r="81" spans="1:27" ht="299.25">
      <c r="A81" s="18">
        <v>34</v>
      </c>
      <c r="B81" s="19" t="s">
        <v>42</v>
      </c>
      <c r="C81" s="20">
        <v>45776</v>
      </c>
      <c r="D81" s="19" t="s">
        <v>160</v>
      </c>
      <c r="E81" s="19" t="s">
        <v>163</v>
      </c>
      <c r="F81" s="19" t="s">
        <v>280</v>
      </c>
      <c r="G81" s="19" t="s">
        <v>489</v>
      </c>
      <c r="H81" s="19" t="s">
        <v>490</v>
      </c>
      <c r="I81" s="19" t="s">
        <v>72</v>
      </c>
      <c r="J81" s="19" t="s">
        <v>491</v>
      </c>
      <c r="K81" s="19" t="s">
        <v>95</v>
      </c>
      <c r="L81" s="21" t="s">
        <v>764</v>
      </c>
      <c r="M81" s="19" t="s">
        <v>782</v>
      </c>
      <c r="N81" s="19" t="s">
        <v>776</v>
      </c>
      <c r="O81" s="19" t="s">
        <v>780</v>
      </c>
      <c r="P81" s="19" t="s">
        <v>685</v>
      </c>
      <c r="Q81" s="19" t="s">
        <v>783</v>
      </c>
      <c r="R81" s="19" t="s">
        <v>274</v>
      </c>
      <c r="S81" s="20">
        <v>45925</v>
      </c>
      <c r="T81" s="20">
        <v>46203</v>
      </c>
      <c r="U81" s="20"/>
      <c r="V81" s="19"/>
      <c r="W81" s="19"/>
      <c r="X81" s="19"/>
      <c r="Y81" s="19"/>
      <c r="Z81" s="20"/>
      <c r="AA81" s="19" t="s">
        <v>57</v>
      </c>
    </row>
    <row r="82" spans="1:27" ht="299.25">
      <c r="A82" s="18">
        <v>34</v>
      </c>
      <c r="B82" s="19" t="s">
        <v>42</v>
      </c>
      <c r="C82" s="20">
        <v>45776</v>
      </c>
      <c r="D82" s="19" t="s">
        <v>160</v>
      </c>
      <c r="E82" s="19" t="s">
        <v>163</v>
      </c>
      <c r="F82" s="19" t="s">
        <v>280</v>
      </c>
      <c r="G82" s="19" t="s">
        <v>489</v>
      </c>
      <c r="H82" s="19" t="s">
        <v>490</v>
      </c>
      <c r="I82" s="19" t="s">
        <v>72</v>
      </c>
      <c r="J82" s="19" t="s">
        <v>491</v>
      </c>
      <c r="K82" s="19" t="s">
        <v>95</v>
      </c>
      <c r="L82" s="21" t="s">
        <v>764</v>
      </c>
      <c r="M82" s="19" t="s">
        <v>784</v>
      </c>
      <c r="N82" s="19" t="s">
        <v>776</v>
      </c>
      <c r="O82" s="19" t="s">
        <v>780</v>
      </c>
      <c r="P82" s="19" t="s">
        <v>785</v>
      </c>
      <c r="Q82" s="19" t="s">
        <v>786</v>
      </c>
      <c r="R82" s="19" t="s">
        <v>274</v>
      </c>
      <c r="S82" s="20">
        <v>45923</v>
      </c>
      <c r="T82" s="20">
        <v>46203</v>
      </c>
      <c r="U82" s="20"/>
      <c r="V82" s="19"/>
      <c r="W82" s="19"/>
      <c r="X82" s="19"/>
      <c r="Y82" s="19"/>
      <c r="Z82" s="20"/>
      <c r="AA82" s="19" t="s">
        <v>57</v>
      </c>
    </row>
    <row r="83" spans="1:27" ht="299.25">
      <c r="A83" s="18">
        <v>34</v>
      </c>
      <c r="B83" s="19" t="s">
        <v>42</v>
      </c>
      <c r="C83" s="20">
        <v>45776</v>
      </c>
      <c r="D83" s="19" t="s">
        <v>160</v>
      </c>
      <c r="E83" s="19" t="s">
        <v>163</v>
      </c>
      <c r="F83" s="19" t="s">
        <v>280</v>
      </c>
      <c r="G83" s="19" t="s">
        <v>489</v>
      </c>
      <c r="H83" s="19" t="s">
        <v>490</v>
      </c>
      <c r="I83" s="19" t="s">
        <v>72</v>
      </c>
      <c r="J83" s="19" t="s">
        <v>491</v>
      </c>
      <c r="K83" s="19" t="s">
        <v>95</v>
      </c>
      <c r="L83" s="21" t="s">
        <v>764</v>
      </c>
      <c r="M83" s="19" t="s">
        <v>787</v>
      </c>
      <c r="N83" s="19" t="s">
        <v>776</v>
      </c>
      <c r="O83" s="19" t="s">
        <v>780</v>
      </c>
      <c r="P83" s="19" t="s">
        <v>754</v>
      </c>
      <c r="Q83" s="19" t="s">
        <v>755</v>
      </c>
      <c r="R83" s="19" t="s">
        <v>274</v>
      </c>
      <c r="S83" s="20">
        <v>45925</v>
      </c>
      <c r="T83" s="20">
        <v>46203</v>
      </c>
      <c r="U83" s="20"/>
      <c r="V83" s="19"/>
      <c r="W83" s="19"/>
      <c r="X83" s="19"/>
      <c r="Y83" s="19"/>
      <c r="Z83" s="20"/>
      <c r="AA83" s="19" t="s">
        <v>57</v>
      </c>
    </row>
    <row r="84" spans="1:27" ht="299.25">
      <c r="A84" s="18">
        <v>34</v>
      </c>
      <c r="B84" s="19" t="s">
        <v>42</v>
      </c>
      <c r="C84" s="20">
        <v>45776</v>
      </c>
      <c r="D84" s="19" t="s">
        <v>160</v>
      </c>
      <c r="E84" s="19" t="s">
        <v>163</v>
      </c>
      <c r="F84" s="19" t="s">
        <v>280</v>
      </c>
      <c r="G84" s="19" t="s">
        <v>489</v>
      </c>
      <c r="H84" s="23" t="s">
        <v>490</v>
      </c>
      <c r="I84" s="19" t="s">
        <v>72</v>
      </c>
      <c r="J84" s="19" t="s">
        <v>491</v>
      </c>
      <c r="K84" s="19" t="s">
        <v>95</v>
      </c>
      <c r="L84" s="21" t="s">
        <v>764</v>
      </c>
      <c r="M84" s="19" t="s">
        <v>788</v>
      </c>
      <c r="N84" s="19" t="s">
        <v>789</v>
      </c>
      <c r="O84" s="19" t="s">
        <v>790</v>
      </c>
      <c r="P84" s="19" t="s">
        <v>685</v>
      </c>
      <c r="Q84" s="19" t="s">
        <v>791</v>
      </c>
      <c r="R84" s="19" t="s">
        <v>274</v>
      </c>
      <c r="S84" s="20">
        <v>45909</v>
      </c>
      <c r="T84" s="20">
        <v>46203</v>
      </c>
      <c r="U84" s="20"/>
      <c r="V84" s="19"/>
      <c r="W84" s="19"/>
      <c r="X84" s="19"/>
      <c r="Y84" s="19"/>
      <c r="Z84" s="20"/>
      <c r="AA84" s="19" t="s">
        <v>57</v>
      </c>
    </row>
    <row r="85" spans="1:27" ht="299.25">
      <c r="A85" s="18">
        <v>34</v>
      </c>
      <c r="B85" s="19" t="s">
        <v>42</v>
      </c>
      <c r="C85" s="20">
        <v>45776</v>
      </c>
      <c r="D85" s="19" t="s">
        <v>160</v>
      </c>
      <c r="E85" s="19" t="s">
        <v>163</v>
      </c>
      <c r="F85" s="19" t="s">
        <v>280</v>
      </c>
      <c r="G85" s="19" t="s">
        <v>489</v>
      </c>
      <c r="H85" s="23" t="s">
        <v>490</v>
      </c>
      <c r="I85" s="19" t="s">
        <v>72</v>
      </c>
      <c r="J85" s="19" t="s">
        <v>491</v>
      </c>
      <c r="K85" s="19" t="s">
        <v>95</v>
      </c>
      <c r="L85" s="21" t="s">
        <v>764</v>
      </c>
      <c r="M85" s="19" t="s">
        <v>792</v>
      </c>
      <c r="N85" s="19" t="s">
        <v>793</v>
      </c>
      <c r="O85" s="19" t="s">
        <v>794</v>
      </c>
      <c r="P85" s="19" t="s">
        <v>795</v>
      </c>
      <c r="Q85" s="19" t="s">
        <v>796</v>
      </c>
      <c r="R85" s="19" t="s">
        <v>274</v>
      </c>
      <c r="S85" s="20">
        <v>45926</v>
      </c>
      <c r="T85" s="20">
        <v>46203</v>
      </c>
      <c r="U85" s="20"/>
      <c r="V85" s="19"/>
      <c r="W85" s="19"/>
      <c r="X85" s="19"/>
      <c r="Y85" s="19"/>
      <c r="Z85" s="20"/>
      <c r="AA85" s="19" t="s">
        <v>57</v>
      </c>
    </row>
    <row r="86" spans="1:27" ht="171">
      <c r="A86" s="18">
        <v>35</v>
      </c>
      <c r="B86" s="19" t="s">
        <v>42</v>
      </c>
      <c r="C86" s="20">
        <v>45776</v>
      </c>
      <c r="D86" s="19" t="s">
        <v>160</v>
      </c>
      <c r="E86" s="19" t="s">
        <v>163</v>
      </c>
      <c r="F86" s="19" t="s">
        <v>280</v>
      </c>
      <c r="G86" s="19" t="s">
        <v>198</v>
      </c>
      <c r="H86" s="19" t="s">
        <v>492</v>
      </c>
      <c r="I86" s="19" t="s">
        <v>72</v>
      </c>
      <c r="J86" s="19" t="s">
        <v>493</v>
      </c>
      <c r="K86" s="19" t="s">
        <v>89</v>
      </c>
      <c r="L86" s="21" t="s">
        <v>797</v>
      </c>
      <c r="M86" s="19" t="s">
        <v>798</v>
      </c>
      <c r="N86" s="19" t="s">
        <v>799</v>
      </c>
      <c r="O86" s="19" t="s">
        <v>800</v>
      </c>
      <c r="P86" s="19" t="s">
        <v>768</v>
      </c>
      <c r="Q86" s="19" t="s">
        <v>801</v>
      </c>
      <c r="R86" s="19" t="s">
        <v>274</v>
      </c>
      <c r="S86" s="20">
        <v>45923</v>
      </c>
      <c r="T86" s="20">
        <v>46203</v>
      </c>
      <c r="U86" s="20"/>
      <c r="V86" s="19"/>
      <c r="W86" s="19"/>
      <c r="X86" s="19"/>
      <c r="Y86" s="19"/>
      <c r="Z86" s="20"/>
      <c r="AA86" s="19" t="s">
        <v>57</v>
      </c>
    </row>
    <row r="87" spans="1:27" ht="171">
      <c r="A87" s="18">
        <v>35</v>
      </c>
      <c r="B87" s="19" t="s">
        <v>42</v>
      </c>
      <c r="C87" s="20">
        <v>45776</v>
      </c>
      <c r="D87" s="19" t="s">
        <v>160</v>
      </c>
      <c r="E87" s="19" t="s">
        <v>163</v>
      </c>
      <c r="F87" s="19" t="s">
        <v>280</v>
      </c>
      <c r="G87" s="19" t="s">
        <v>198</v>
      </c>
      <c r="H87" s="19" t="s">
        <v>492</v>
      </c>
      <c r="I87" s="19" t="s">
        <v>72</v>
      </c>
      <c r="J87" s="19" t="s">
        <v>493</v>
      </c>
      <c r="K87" s="19" t="s">
        <v>89</v>
      </c>
      <c r="L87" s="21" t="s">
        <v>797</v>
      </c>
      <c r="M87" s="19" t="s">
        <v>802</v>
      </c>
      <c r="N87" s="19" t="s">
        <v>776</v>
      </c>
      <c r="O87" s="19" t="s">
        <v>780</v>
      </c>
      <c r="P87" s="19" t="s">
        <v>685</v>
      </c>
      <c r="Q87" s="19" t="s">
        <v>803</v>
      </c>
      <c r="R87" s="19" t="s">
        <v>274</v>
      </c>
      <c r="S87" s="20">
        <v>45881</v>
      </c>
      <c r="T87" s="20">
        <v>46203</v>
      </c>
      <c r="U87" s="20"/>
      <c r="V87" s="19"/>
      <c r="W87" s="19"/>
      <c r="X87" s="19"/>
      <c r="Y87" s="19"/>
      <c r="Z87" s="20"/>
      <c r="AA87" s="19" t="s">
        <v>57</v>
      </c>
    </row>
    <row r="88" spans="1:27" ht="171">
      <c r="A88" s="18">
        <v>35</v>
      </c>
      <c r="B88" s="19" t="s">
        <v>42</v>
      </c>
      <c r="C88" s="20">
        <v>45776</v>
      </c>
      <c r="D88" s="19" t="s">
        <v>160</v>
      </c>
      <c r="E88" s="19" t="s">
        <v>163</v>
      </c>
      <c r="F88" s="19" t="s">
        <v>280</v>
      </c>
      <c r="G88" s="19" t="s">
        <v>198</v>
      </c>
      <c r="H88" s="19" t="s">
        <v>492</v>
      </c>
      <c r="I88" s="19" t="s">
        <v>72</v>
      </c>
      <c r="J88" s="19" t="s">
        <v>493</v>
      </c>
      <c r="K88" s="19" t="s">
        <v>89</v>
      </c>
      <c r="L88" s="21" t="s">
        <v>797</v>
      </c>
      <c r="M88" s="19" t="s">
        <v>804</v>
      </c>
      <c r="N88" s="19" t="s">
        <v>776</v>
      </c>
      <c r="O88" s="19" t="s">
        <v>780</v>
      </c>
      <c r="P88" s="19" t="s">
        <v>773</v>
      </c>
      <c r="Q88" s="19" t="s">
        <v>805</v>
      </c>
      <c r="R88" s="19" t="s">
        <v>274</v>
      </c>
      <c r="S88" s="20">
        <v>45919</v>
      </c>
      <c r="T88" s="20">
        <v>46203</v>
      </c>
      <c r="U88" s="20"/>
      <c r="V88" s="19"/>
      <c r="W88" s="19"/>
      <c r="X88" s="19"/>
      <c r="Y88" s="19"/>
      <c r="Z88" s="20"/>
      <c r="AA88" s="19" t="s">
        <v>57</v>
      </c>
    </row>
    <row r="89" spans="1:27" ht="171">
      <c r="A89" s="18">
        <v>35</v>
      </c>
      <c r="B89" s="19" t="s">
        <v>42</v>
      </c>
      <c r="C89" s="20">
        <v>45776</v>
      </c>
      <c r="D89" s="19" t="s">
        <v>160</v>
      </c>
      <c r="E89" s="19" t="s">
        <v>163</v>
      </c>
      <c r="F89" s="19" t="s">
        <v>280</v>
      </c>
      <c r="G89" s="19" t="s">
        <v>198</v>
      </c>
      <c r="H89" s="19" t="s">
        <v>492</v>
      </c>
      <c r="I89" s="19" t="s">
        <v>72</v>
      </c>
      <c r="J89" s="19" t="s">
        <v>493</v>
      </c>
      <c r="K89" s="19" t="s">
        <v>95</v>
      </c>
      <c r="L89" s="21" t="s">
        <v>797</v>
      </c>
      <c r="M89" s="19" t="s">
        <v>806</v>
      </c>
      <c r="N89" s="19" t="s">
        <v>776</v>
      </c>
      <c r="O89" s="19" t="s">
        <v>780</v>
      </c>
      <c r="P89" s="19" t="s">
        <v>685</v>
      </c>
      <c r="Q89" s="19" t="s">
        <v>807</v>
      </c>
      <c r="R89" s="19" t="s">
        <v>274</v>
      </c>
      <c r="S89" s="20">
        <v>45881</v>
      </c>
      <c r="T89" s="20">
        <v>46203</v>
      </c>
      <c r="U89" s="20"/>
      <c r="V89" s="19"/>
      <c r="W89" s="19"/>
      <c r="X89" s="19"/>
      <c r="Y89" s="19"/>
      <c r="Z89" s="20"/>
      <c r="AA89" s="19" t="s">
        <v>57</v>
      </c>
    </row>
    <row r="90" spans="1:27" ht="171">
      <c r="A90" s="18">
        <v>35</v>
      </c>
      <c r="B90" s="19" t="s">
        <v>42</v>
      </c>
      <c r="C90" s="20">
        <v>45776</v>
      </c>
      <c r="D90" s="19" t="s">
        <v>160</v>
      </c>
      <c r="E90" s="19" t="s">
        <v>163</v>
      </c>
      <c r="F90" s="19" t="s">
        <v>280</v>
      </c>
      <c r="G90" s="19" t="s">
        <v>198</v>
      </c>
      <c r="H90" s="19" t="s">
        <v>492</v>
      </c>
      <c r="I90" s="19" t="s">
        <v>72</v>
      </c>
      <c r="J90" s="19" t="s">
        <v>493</v>
      </c>
      <c r="K90" s="19" t="s">
        <v>95</v>
      </c>
      <c r="L90" s="21" t="s">
        <v>797</v>
      </c>
      <c r="M90" s="19" t="s">
        <v>808</v>
      </c>
      <c r="N90" s="19" t="s">
        <v>776</v>
      </c>
      <c r="O90" s="19" t="s">
        <v>780</v>
      </c>
      <c r="P90" s="19" t="s">
        <v>754</v>
      </c>
      <c r="Q90" s="19" t="s">
        <v>809</v>
      </c>
      <c r="R90" s="19" t="s">
        <v>274</v>
      </c>
      <c r="S90" s="20">
        <v>45891</v>
      </c>
      <c r="T90" s="20">
        <v>46203</v>
      </c>
      <c r="U90" s="20"/>
      <c r="V90" s="19"/>
      <c r="W90" s="19"/>
      <c r="X90" s="19"/>
      <c r="Y90" s="19"/>
      <c r="Z90" s="20"/>
      <c r="AA90" s="19" t="s">
        <v>57</v>
      </c>
    </row>
    <row r="91" spans="1:27" ht="171">
      <c r="A91" s="18">
        <v>35</v>
      </c>
      <c r="B91" s="19" t="s">
        <v>42</v>
      </c>
      <c r="C91" s="20">
        <v>45776</v>
      </c>
      <c r="D91" s="19" t="s">
        <v>160</v>
      </c>
      <c r="E91" s="19" t="s">
        <v>163</v>
      </c>
      <c r="F91" s="19" t="s">
        <v>280</v>
      </c>
      <c r="G91" s="19" t="s">
        <v>198</v>
      </c>
      <c r="H91" s="19" t="s">
        <v>492</v>
      </c>
      <c r="I91" s="19" t="s">
        <v>72</v>
      </c>
      <c r="J91" s="19" t="s">
        <v>493</v>
      </c>
      <c r="K91" s="19" t="s">
        <v>95</v>
      </c>
      <c r="L91" s="21" t="s">
        <v>797</v>
      </c>
      <c r="M91" s="19" t="s">
        <v>810</v>
      </c>
      <c r="N91" s="19" t="s">
        <v>811</v>
      </c>
      <c r="O91" s="19" t="s">
        <v>812</v>
      </c>
      <c r="P91" s="19" t="s">
        <v>685</v>
      </c>
      <c r="Q91" s="19" t="s">
        <v>813</v>
      </c>
      <c r="R91" s="19" t="s">
        <v>274</v>
      </c>
      <c r="S91" s="20">
        <v>45915</v>
      </c>
      <c r="T91" s="20">
        <v>46203</v>
      </c>
      <c r="U91" s="20"/>
      <c r="V91" s="19"/>
      <c r="W91" s="19"/>
      <c r="X91" s="19"/>
      <c r="Y91" s="19"/>
      <c r="Z91" s="20"/>
      <c r="AA91" s="19" t="s">
        <v>57</v>
      </c>
    </row>
    <row r="92" spans="1:27" ht="171">
      <c r="A92" s="18">
        <v>35</v>
      </c>
      <c r="B92" s="19" t="s">
        <v>42</v>
      </c>
      <c r="C92" s="20">
        <v>45776</v>
      </c>
      <c r="D92" s="19" t="s">
        <v>160</v>
      </c>
      <c r="E92" s="19" t="s">
        <v>163</v>
      </c>
      <c r="F92" s="19" t="s">
        <v>280</v>
      </c>
      <c r="G92" s="19" t="s">
        <v>198</v>
      </c>
      <c r="H92" s="19" t="s">
        <v>492</v>
      </c>
      <c r="I92" s="19" t="s">
        <v>72</v>
      </c>
      <c r="J92" s="19" t="s">
        <v>493</v>
      </c>
      <c r="K92" s="19" t="s">
        <v>95</v>
      </c>
      <c r="L92" s="21" t="s">
        <v>797</v>
      </c>
      <c r="M92" s="19" t="s">
        <v>792</v>
      </c>
      <c r="N92" s="19" t="s">
        <v>793</v>
      </c>
      <c r="O92" s="19" t="s">
        <v>794</v>
      </c>
      <c r="P92" s="19" t="s">
        <v>814</v>
      </c>
      <c r="Q92" s="19" t="s">
        <v>815</v>
      </c>
      <c r="R92" s="19" t="s">
        <v>274</v>
      </c>
      <c r="S92" s="20">
        <v>45926</v>
      </c>
      <c r="T92" s="20">
        <v>46203</v>
      </c>
      <c r="U92" s="20"/>
      <c r="V92" s="19"/>
      <c r="W92" s="19"/>
      <c r="X92" s="19"/>
      <c r="Y92" s="19"/>
      <c r="Z92" s="20"/>
      <c r="AA92" s="19" t="s">
        <v>57</v>
      </c>
    </row>
    <row r="93" spans="1:27" ht="42.75">
      <c r="A93" s="18">
        <v>36</v>
      </c>
      <c r="B93" s="19" t="s">
        <v>51</v>
      </c>
      <c r="C93" s="20">
        <v>45776</v>
      </c>
      <c r="D93" s="19" t="s">
        <v>160</v>
      </c>
      <c r="E93" s="19" t="s">
        <v>163</v>
      </c>
      <c r="F93" s="19" t="s">
        <v>280</v>
      </c>
      <c r="G93" s="19" t="s">
        <v>347</v>
      </c>
      <c r="H93" s="19" t="s">
        <v>348</v>
      </c>
      <c r="I93" s="19" t="s">
        <v>43</v>
      </c>
      <c r="J93" s="19" t="s">
        <v>349</v>
      </c>
      <c r="K93" s="19" t="s">
        <v>51</v>
      </c>
      <c r="L93" s="21" t="s">
        <v>152</v>
      </c>
      <c r="M93" s="19" t="s">
        <v>816</v>
      </c>
      <c r="N93" s="19" t="s">
        <v>817</v>
      </c>
      <c r="O93" s="19" t="s">
        <v>818</v>
      </c>
      <c r="P93" s="19" t="s">
        <v>685</v>
      </c>
      <c r="Q93" s="19" t="s">
        <v>819</v>
      </c>
      <c r="R93" s="19" t="s">
        <v>729</v>
      </c>
      <c r="S93" s="20">
        <v>46056</v>
      </c>
      <c r="T93" s="20">
        <v>46199</v>
      </c>
      <c r="U93" s="20"/>
      <c r="V93" s="19"/>
      <c r="W93" s="19"/>
      <c r="X93" s="19"/>
      <c r="Y93" s="19"/>
      <c r="Z93" s="20"/>
      <c r="AA93" s="19" t="s">
        <v>57</v>
      </c>
    </row>
    <row r="94" spans="1:27" ht="42.75">
      <c r="A94" s="18">
        <v>36</v>
      </c>
      <c r="B94" s="19" t="s">
        <v>51</v>
      </c>
      <c r="C94" s="20">
        <v>45776</v>
      </c>
      <c r="D94" s="19" t="s">
        <v>160</v>
      </c>
      <c r="E94" s="19" t="s">
        <v>163</v>
      </c>
      <c r="F94" s="19" t="s">
        <v>280</v>
      </c>
      <c r="G94" s="19" t="s">
        <v>347</v>
      </c>
      <c r="H94" s="19" t="s">
        <v>348</v>
      </c>
      <c r="I94" s="19" t="s">
        <v>43</v>
      </c>
      <c r="J94" s="19" t="s">
        <v>349</v>
      </c>
      <c r="K94" s="19" t="s">
        <v>51</v>
      </c>
      <c r="L94" s="21" t="s">
        <v>152</v>
      </c>
      <c r="M94" s="19" t="s">
        <v>820</v>
      </c>
      <c r="N94" s="19" t="s">
        <v>711</v>
      </c>
      <c r="O94" s="19" t="s">
        <v>821</v>
      </c>
      <c r="P94" s="19" t="s">
        <v>754</v>
      </c>
      <c r="Q94" s="19" t="s">
        <v>755</v>
      </c>
      <c r="R94" s="19" t="s">
        <v>274</v>
      </c>
      <c r="S94" s="20">
        <v>46056</v>
      </c>
      <c r="T94" s="20">
        <v>46199</v>
      </c>
      <c r="U94" s="20"/>
      <c r="V94" s="19"/>
      <c r="W94" s="19"/>
      <c r="X94" s="19"/>
      <c r="Y94" s="19"/>
      <c r="Z94" s="20"/>
      <c r="AA94" s="19" t="s">
        <v>57</v>
      </c>
    </row>
    <row r="95" spans="1:27" ht="42.75">
      <c r="A95" s="18">
        <v>37</v>
      </c>
      <c r="B95" s="19" t="s">
        <v>51</v>
      </c>
      <c r="C95" s="20">
        <v>45776</v>
      </c>
      <c r="D95" s="19" t="s">
        <v>160</v>
      </c>
      <c r="E95" s="19" t="s">
        <v>163</v>
      </c>
      <c r="F95" s="19" t="s">
        <v>280</v>
      </c>
      <c r="G95" s="19" t="s">
        <v>494</v>
      </c>
      <c r="H95" s="19" t="s">
        <v>495</v>
      </c>
      <c r="I95" s="19" t="s">
        <v>72</v>
      </c>
      <c r="J95" s="19" t="s">
        <v>349</v>
      </c>
      <c r="K95" s="19" t="s">
        <v>51</v>
      </c>
      <c r="L95" s="21" t="s">
        <v>152</v>
      </c>
      <c r="M95" s="19" t="s">
        <v>822</v>
      </c>
      <c r="N95" s="19" t="s">
        <v>823</v>
      </c>
      <c r="O95" s="19" t="s">
        <v>824</v>
      </c>
      <c r="P95" s="19" t="s">
        <v>685</v>
      </c>
      <c r="Q95" s="19" t="s">
        <v>825</v>
      </c>
      <c r="R95" s="19" t="s">
        <v>274</v>
      </c>
      <c r="S95" s="20">
        <v>46015</v>
      </c>
      <c r="T95" s="20">
        <v>46140</v>
      </c>
      <c r="U95" s="20"/>
      <c r="V95" s="19"/>
      <c r="W95" s="19"/>
      <c r="X95" s="19"/>
      <c r="Y95" s="19"/>
      <c r="Z95" s="20"/>
      <c r="AA95" s="19" t="s">
        <v>57</v>
      </c>
    </row>
    <row r="96" spans="1:27" ht="42.75">
      <c r="A96" s="18">
        <v>37</v>
      </c>
      <c r="B96" s="19" t="s">
        <v>51</v>
      </c>
      <c r="C96" s="20">
        <v>45776</v>
      </c>
      <c r="D96" s="19" t="s">
        <v>160</v>
      </c>
      <c r="E96" s="19" t="s">
        <v>163</v>
      </c>
      <c r="F96" s="19" t="s">
        <v>280</v>
      </c>
      <c r="G96" s="19" t="s">
        <v>494</v>
      </c>
      <c r="H96" s="23" t="s">
        <v>495</v>
      </c>
      <c r="I96" s="19" t="s">
        <v>72</v>
      </c>
      <c r="J96" s="19" t="s">
        <v>349</v>
      </c>
      <c r="K96" s="19" t="s">
        <v>51</v>
      </c>
      <c r="L96" s="21" t="s">
        <v>152</v>
      </c>
      <c r="M96" s="19" t="s">
        <v>826</v>
      </c>
      <c r="N96" s="19" t="s">
        <v>823</v>
      </c>
      <c r="O96" s="19" t="s">
        <v>824</v>
      </c>
      <c r="P96" s="19" t="s">
        <v>754</v>
      </c>
      <c r="Q96" s="19" t="s">
        <v>755</v>
      </c>
      <c r="R96" s="19" t="s">
        <v>274</v>
      </c>
      <c r="S96" s="20">
        <v>46015</v>
      </c>
      <c r="T96" s="20">
        <v>46140</v>
      </c>
      <c r="U96" s="20"/>
      <c r="V96" s="19"/>
      <c r="W96" s="19"/>
      <c r="X96" s="19"/>
      <c r="Y96" s="19"/>
      <c r="Z96" s="20"/>
      <c r="AA96" s="19" t="s">
        <v>57</v>
      </c>
    </row>
    <row r="97" spans="1:27" ht="71.25">
      <c r="A97" s="18">
        <v>38</v>
      </c>
      <c r="B97" s="19" t="s">
        <v>51</v>
      </c>
      <c r="C97" s="20">
        <v>45776</v>
      </c>
      <c r="D97" s="19" t="s">
        <v>160</v>
      </c>
      <c r="E97" s="19" t="s">
        <v>163</v>
      </c>
      <c r="F97" s="19" t="s">
        <v>280</v>
      </c>
      <c r="G97" s="19" t="s">
        <v>496</v>
      </c>
      <c r="H97" s="19" t="s">
        <v>497</v>
      </c>
      <c r="I97" s="19" t="s">
        <v>72</v>
      </c>
      <c r="J97" s="19" t="s">
        <v>349</v>
      </c>
      <c r="K97" s="19" t="s">
        <v>51</v>
      </c>
      <c r="L97" s="21" t="s">
        <v>152</v>
      </c>
      <c r="M97" s="19" t="s">
        <v>827</v>
      </c>
      <c r="N97" s="19" t="s">
        <v>683</v>
      </c>
      <c r="O97" s="19" t="s">
        <v>684</v>
      </c>
      <c r="P97" s="19" t="s">
        <v>685</v>
      </c>
      <c r="Q97" s="19" t="s">
        <v>828</v>
      </c>
      <c r="R97" s="19" t="s">
        <v>274</v>
      </c>
      <c r="S97" s="20" t="s">
        <v>829</v>
      </c>
      <c r="T97" s="20">
        <v>46109</v>
      </c>
      <c r="U97" s="20"/>
      <c r="V97" s="19"/>
      <c r="W97" s="19"/>
      <c r="X97" s="19"/>
      <c r="Y97" s="19"/>
      <c r="Z97" s="20"/>
      <c r="AA97" s="19" t="s">
        <v>57</v>
      </c>
    </row>
    <row r="98" spans="1:27" ht="42.75">
      <c r="A98" s="18">
        <v>38</v>
      </c>
      <c r="B98" s="19" t="s">
        <v>51</v>
      </c>
      <c r="C98" s="20">
        <v>45776</v>
      </c>
      <c r="D98" s="19" t="s">
        <v>160</v>
      </c>
      <c r="E98" s="19" t="s">
        <v>163</v>
      </c>
      <c r="F98" s="19" t="s">
        <v>280</v>
      </c>
      <c r="G98" s="19" t="s">
        <v>496</v>
      </c>
      <c r="H98" s="23" t="s">
        <v>497</v>
      </c>
      <c r="I98" s="19" t="s">
        <v>72</v>
      </c>
      <c r="J98" s="19" t="s">
        <v>349</v>
      </c>
      <c r="K98" s="19" t="s">
        <v>51</v>
      </c>
      <c r="L98" s="21" t="s">
        <v>152</v>
      </c>
      <c r="M98" s="19" t="s">
        <v>830</v>
      </c>
      <c r="N98" s="19" t="s">
        <v>683</v>
      </c>
      <c r="O98" s="19" t="s">
        <v>684</v>
      </c>
      <c r="P98" s="19" t="s">
        <v>831</v>
      </c>
      <c r="Q98" s="19" t="s">
        <v>832</v>
      </c>
      <c r="R98" s="19" t="s">
        <v>274</v>
      </c>
      <c r="S98" s="20">
        <v>46006</v>
      </c>
      <c r="T98" s="20">
        <v>46109</v>
      </c>
      <c r="U98" s="20"/>
      <c r="V98" s="19"/>
      <c r="W98" s="19"/>
      <c r="X98" s="19"/>
      <c r="Y98" s="19"/>
      <c r="Z98" s="20"/>
      <c r="AA98" s="19" t="s">
        <v>57</v>
      </c>
    </row>
    <row r="99" spans="1:27" ht="57">
      <c r="A99" s="18">
        <v>39</v>
      </c>
      <c r="B99" s="19" t="s">
        <v>51</v>
      </c>
      <c r="C99" s="20">
        <v>45776</v>
      </c>
      <c r="D99" s="19" t="s">
        <v>160</v>
      </c>
      <c r="E99" s="19" t="s">
        <v>163</v>
      </c>
      <c r="F99" s="19" t="s">
        <v>280</v>
      </c>
      <c r="G99" s="19" t="s">
        <v>498</v>
      </c>
      <c r="H99" s="19" t="s">
        <v>499</v>
      </c>
      <c r="I99" s="19" t="s">
        <v>72</v>
      </c>
      <c r="J99" s="19" t="s">
        <v>349</v>
      </c>
      <c r="K99" s="19" t="s">
        <v>51</v>
      </c>
      <c r="L99" s="21" t="s">
        <v>152</v>
      </c>
      <c r="M99" s="19" t="s">
        <v>1325</v>
      </c>
      <c r="N99" s="19" t="s">
        <v>1326</v>
      </c>
      <c r="O99" s="19" t="s">
        <v>1327</v>
      </c>
      <c r="P99" s="19" t="s">
        <v>1323</v>
      </c>
      <c r="Q99" s="19" t="s">
        <v>1330</v>
      </c>
      <c r="R99" s="29" t="s">
        <v>274</v>
      </c>
      <c r="S99" s="20">
        <v>46112</v>
      </c>
      <c r="T99" s="20">
        <v>46172</v>
      </c>
      <c r="U99" s="20"/>
      <c r="V99" s="19"/>
      <c r="W99" s="19"/>
      <c r="X99" s="19"/>
      <c r="Y99" s="19"/>
      <c r="Z99" s="20"/>
      <c r="AA99" s="19" t="s">
        <v>57</v>
      </c>
    </row>
    <row r="100" spans="1:27" ht="42.75">
      <c r="A100" s="28">
        <v>39</v>
      </c>
      <c r="B100" s="29" t="s">
        <v>51</v>
      </c>
      <c r="C100" s="30">
        <v>45776</v>
      </c>
      <c r="D100" s="29" t="s">
        <v>160</v>
      </c>
      <c r="E100" s="29" t="s">
        <v>163</v>
      </c>
      <c r="F100" s="29" t="s">
        <v>280</v>
      </c>
      <c r="G100" s="29" t="s">
        <v>498</v>
      </c>
      <c r="H100" s="29" t="s">
        <v>499</v>
      </c>
      <c r="I100" s="29" t="s">
        <v>72</v>
      </c>
      <c r="J100" s="29" t="s">
        <v>349</v>
      </c>
      <c r="K100" s="29" t="s">
        <v>51</v>
      </c>
      <c r="L100" s="31" t="s">
        <v>152</v>
      </c>
      <c r="M100" s="29" t="s">
        <v>1328</v>
      </c>
      <c r="N100" s="29" t="s">
        <v>1298</v>
      </c>
      <c r="O100" s="29" t="s">
        <v>1299</v>
      </c>
      <c r="P100" s="29" t="s">
        <v>685</v>
      </c>
      <c r="Q100" s="29" t="s">
        <v>1331</v>
      </c>
      <c r="R100" s="29" t="s">
        <v>274</v>
      </c>
      <c r="S100" s="30">
        <v>46022</v>
      </c>
      <c r="T100" s="30">
        <v>46262</v>
      </c>
      <c r="U100" s="30"/>
      <c r="V100" s="29"/>
      <c r="W100" s="29"/>
      <c r="X100" s="29"/>
      <c r="Y100" s="29"/>
      <c r="Z100" s="30"/>
      <c r="AA100" s="29" t="s">
        <v>57</v>
      </c>
    </row>
    <row r="101" spans="1:27" ht="42.75">
      <c r="A101" s="39">
        <v>39</v>
      </c>
      <c r="B101" s="40" t="s">
        <v>51</v>
      </c>
      <c r="C101" s="41">
        <v>45776</v>
      </c>
      <c r="D101" s="40" t="s">
        <v>160</v>
      </c>
      <c r="E101" s="40" t="s">
        <v>163</v>
      </c>
      <c r="F101" s="40" t="s">
        <v>280</v>
      </c>
      <c r="G101" s="40" t="s">
        <v>498</v>
      </c>
      <c r="H101" s="40" t="s">
        <v>499</v>
      </c>
      <c r="I101" s="42" t="s">
        <v>72</v>
      </c>
      <c r="J101" s="40" t="s">
        <v>349</v>
      </c>
      <c r="K101" s="40" t="s">
        <v>51</v>
      </c>
      <c r="L101" s="43" t="s">
        <v>152</v>
      </c>
      <c r="M101" s="40" t="s">
        <v>1329</v>
      </c>
      <c r="N101" s="40" t="s">
        <v>1298</v>
      </c>
      <c r="O101" s="40" t="s">
        <v>1299</v>
      </c>
      <c r="P101" s="40" t="s">
        <v>754</v>
      </c>
      <c r="Q101" s="40" t="s">
        <v>755</v>
      </c>
      <c r="R101" s="40" t="s">
        <v>274</v>
      </c>
      <c r="S101" s="41">
        <v>46127</v>
      </c>
      <c r="T101" s="41">
        <v>46264</v>
      </c>
      <c r="U101" s="41"/>
      <c r="V101" s="40"/>
      <c r="W101" s="40"/>
      <c r="X101" s="40"/>
      <c r="Y101" s="40"/>
      <c r="Z101" s="41"/>
      <c r="AA101" s="40" t="s">
        <v>57</v>
      </c>
    </row>
    <row r="102" spans="1:27" ht="71.25">
      <c r="A102" s="18">
        <v>41</v>
      </c>
      <c r="B102" s="19" t="s">
        <v>51</v>
      </c>
      <c r="C102" s="20">
        <v>45776</v>
      </c>
      <c r="D102" s="19" t="s">
        <v>160</v>
      </c>
      <c r="E102" s="19" t="s">
        <v>163</v>
      </c>
      <c r="F102" s="19" t="s">
        <v>280</v>
      </c>
      <c r="G102" s="19" t="s">
        <v>498</v>
      </c>
      <c r="H102" s="23" t="s">
        <v>500</v>
      </c>
      <c r="I102" s="19" t="s">
        <v>72</v>
      </c>
      <c r="J102" s="19" t="s">
        <v>349</v>
      </c>
      <c r="K102" s="19" t="s">
        <v>51</v>
      </c>
      <c r="L102" s="21" t="s">
        <v>152</v>
      </c>
      <c r="M102" s="19" t="s">
        <v>833</v>
      </c>
      <c r="N102" s="19" t="s">
        <v>834</v>
      </c>
      <c r="O102" s="19" t="s">
        <v>835</v>
      </c>
      <c r="P102" s="19" t="s">
        <v>836</v>
      </c>
      <c r="Q102" s="19" t="s">
        <v>837</v>
      </c>
      <c r="R102" s="19" t="s">
        <v>274</v>
      </c>
      <c r="S102" s="20">
        <v>46022</v>
      </c>
      <c r="T102" s="20">
        <v>46140</v>
      </c>
      <c r="U102" s="20"/>
      <c r="V102" s="19"/>
      <c r="W102" s="19"/>
      <c r="X102" s="19"/>
      <c r="Y102" s="19"/>
      <c r="Z102" s="20"/>
      <c r="AA102" s="19" t="s">
        <v>57</v>
      </c>
    </row>
    <row r="103" spans="1:27" ht="99.75">
      <c r="A103" s="18">
        <v>42</v>
      </c>
      <c r="B103" s="19" t="s">
        <v>51</v>
      </c>
      <c r="C103" s="20">
        <v>45856</v>
      </c>
      <c r="D103" s="19" t="s">
        <v>160</v>
      </c>
      <c r="E103" s="19" t="s">
        <v>163</v>
      </c>
      <c r="F103" s="19" t="s">
        <v>280</v>
      </c>
      <c r="G103" s="19" t="s">
        <v>350</v>
      </c>
      <c r="H103" s="19" t="s">
        <v>351</v>
      </c>
      <c r="I103" s="19" t="s">
        <v>43</v>
      </c>
      <c r="J103" s="19" t="s">
        <v>352</v>
      </c>
      <c r="K103" s="19" t="s">
        <v>51</v>
      </c>
      <c r="L103" s="21" t="s">
        <v>152</v>
      </c>
      <c r="M103" s="19" t="s">
        <v>838</v>
      </c>
      <c r="N103" s="19" t="s">
        <v>839</v>
      </c>
      <c r="O103" s="19" t="s">
        <v>840</v>
      </c>
      <c r="P103" s="19" t="s">
        <v>1302</v>
      </c>
      <c r="Q103" s="19" t="s">
        <v>1183</v>
      </c>
      <c r="R103" s="29" t="s">
        <v>274</v>
      </c>
      <c r="S103" s="20">
        <v>46020</v>
      </c>
      <c r="T103" s="20">
        <v>46203</v>
      </c>
      <c r="U103" s="20"/>
      <c r="V103" s="19"/>
      <c r="W103" s="19"/>
      <c r="X103" s="19"/>
      <c r="Y103" s="19"/>
      <c r="Z103" s="20"/>
      <c r="AA103" s="19" t="s">
        <v>57</v>
      </c>
    </row>
    <row r="104" spans="1:27" ht="99.75">
      <c r="A104" s="18">
        <v>42</v>
      </c>
      <c r="B104" s="19" t="s">
        <v>51</v>
      </c>
      <c r="C104" s="20">
        <v>45856</v>
      </c>
      <c r="D104" s="19" t="s">
        <v>160</v>
      </c>
      <c r="E104" s="19" t="s">
        <v>163</v>
      </c>
      <c r="F104" s="19" t="s">
        <v>280</v>
      </c>
      <c r="G104" s="19" t="s">
        <v>350</v>
      </c>
      <c r="H104" s="23" t="s">
        <v>351</v>
      </c>
      <c r="I104" s="19" t="s">
        <v>43</v>
      </c>
      <c r="J104" s="19" t="s">
        <v>352</v>
      </c>
      <c r="K104" s="19" t="s">
        <v>51</v>
      </c>
      <c r="L104" s="21" t="s">
        <v>152</v>
      </c>
      <c r="M104" s="19" t="s">
        <v>842</v>
      </c>
      <c r="N104" s="19" t="s">
        <v>839</v>
      </c>
      <c r="O104" s="19" t="s">
        <v>840</v>
      </c>
      <c r="P104" s="19" t="s">
        <v>685</v>
      </c>
      <c r="Q104" s="19" t="s">
        <v>843</v>
      </c>
      <c r="R104" s="19" t="s">
        <v>274</v>
      </c>
      <c r="S104" s="20">
        <v>46020</v>
      </c>
      <c r="T104" s="20">
        <v>46203</v>
      </c>
      <c r="U104" s="20"/>
      <c r="V104" s="19"/>
      <c r="W104" s="19"/>
      <c r="X104" s="19"/>
      <c r="Y104" s="19"/>
      <c r="Z104" s="20"/>
      <c r="AA104" s="19" t="s">
        <v>57</v>
      </c>
    </row>
    <row r="105" spans="1:27" ht="99.75">
      <c r="A105" s="18">
        <v>42</v>
      </c>
      <c r="B105" s="19" t="s">
        <v>51</v>
      </c>
      <c r="C105" s="20">
        <v>45856</v>
      </c>
      <c r="D105" s="19" t="s">
        <v>160</v>
      </c>
      <c r="E105" s="19" t="s">
        <v>163</v>
      </c>
      <c r="F105" s="19" t="s">
        <v>280</v>
      </c>
      <c r="G105" s="19" t="s">
        <v>350</v>
      </c>
      <c r="H105" s="19" t="s">
        <v>351</v>
      </c>
      <c r="I105" s="19" t="s">
        <v>43</v>
      </c>
      <c r="J105" s="19" t="s">
        <v>352</v>
      </c>
      <c r="K105" s="19" t="s">
        <v>51</v>
      </c>
      <c r="L105" s="21" t="s">
        <v>152</v>
      </c>
      <c r="M105" s="19" t="s">
        <v>844</v>
      </c>
      <c r="N105" s="19" t="s">
        <v>839</v>
      </c>
      <c r="O105" s="19" t="s">
        <v>840</v>
      </c>
      <c r="P105" s="19" t="s">
        <v>754</v>
      </c>
      <c r="Q105" s="19" t="s">
        <v>755</v>
      </c>
      <c r="R105" s="19" t="s">
        <v>274</v>
      </c>
      <c r="S105" s="20">
        <v>46020</v>
      </c>
      <c r="T105" s="20">
        <v>46203</v>
      </c>
      <c r="U105" s="20"/>
      <c r="V105" s="19"/>
      <c r="W105" s="19"/>
      <c r="X105" s="19"/>
      <c r="Y105" s="19"/>
      <c r="Z105" s="20"/>
      <c r="AA105" s="19" t="s">
        <v>57</v>
      </c>
    </row>
    <row r="106" spans="1:27" ht="42.75">
      <c r="A106" s="18">
        <v>43</v>
      </c>
      <c r="B106" s="19" t="s">
        <v>51</v>
      </c>
      <c r="C106" s="20">
        <v>45856</v>
      </c>
      <c r="D106" s="19" t="s">
        <v>160</v>
      </c>
      <c r="E106" s="19" t="s">
        <v>163</v>
      </c>
      <c r="F106" s="19" t="s">
        <v>280</v>
      </c>
      <c r="G106" s="19" t="s">
        <v>353</v>
      </c>
      <c r="H106" s="23" t="s">
        <v>354</v>
      </c>
      <c r="I106" s="19" t="s">
        <v>43</v>
      </c>
      <c r="J106" s="19" t="s">
        <v>199</v>
      </c>
      <c r="K106" s="19"/>
      <c r="L106" s="21" t="s">
        <v>675</v>
      </c>
      <c r="M106" s="19"/>
      <c r="N106" s="19"/>
      <c r="O106" s="19"/>
      <c r="P106" s="19"/>
      <c r="Q106" s="19"/>
      <c r="R106" s="19"/>
      <c r="S106" s="20"/>
      <c r="T106" s="20"/>
      <c r="U106" s="20"/>
      <c r="V106" s="19"/>
      <c r="W106" s="19"/>
      <c r="X106" s="19"/>
      <c r="Y106" s="19"/>
      <c r="Z106" s="20"/>
      <c r="AA106" s="19" t="s">
        <v>668</v>
      </c>
    </row>
    <row r="107" spans="1:27" ht="42.75">
      <c r="A107" s="18">
        <v>44</v>
      </c>
      <c r="B107" s="19" t="s">
        <v>51</v>
      </c>
      <c r="C107" s="20">
        <v>45856</v>
      </c>
      <c r="D107" s="19" t="s">
        <v>160</v>
      </c>
      <c r="E107" s="19" t="s">
        <v>163</v>
      </c>
      <c r="F107" s="19" t="s">
        <v>280</v>
      </c>
      <c r="G107" s="19" t="s">
        <v>200</v>
      </c>
      <c r="H107" s="19" t="s">
        <v>355</v>
      </c>
      <c r="I107" s="19" t="s">
        <v>43</v>
      </c>
      <c r="J107" s="19" t="s">
        <v>199</v>
      </c>
      <c r="K107" s="19" t="s">
        <v>51</v>
      </c>
      <c r="L107" s="21" t="s">
        <v>152</v>
      </c>
      <c r="M107" s="19" t="s">
        <v>1208</v>
      </c>
      <c r="N107" s="19" t="s">
        <v>839</v>
      </c>
      <c r="O107" s="19" t="s">
        <v>840</v>
      </c>
      <c r="P107" s="19" t="s">
        <v>1209</v>
      </c>
      <c r="Q107" s="19" t="s">
        <v>841</v>
      </c>
      <c r="R107" s="19" t="s">
        <v>729</v>
      </c>
      <c r="S107" s="20">
        <v>46024</v>
      </c>
      <c r="T107" s="20">
        <v>46203</v>
      </c>
      <c r="U107" s="20"/>
      <c r="V107" s="19"/>
      <c r="W107" s="19"/>
      <c r="X107" s="19"/>
      <c r="Y107" s="19"/>
      <c r="Z107" s="20"/>
      <c r="AA107" s="19" t="s">
        <v>57</v>
      </c>
    </row>
    <row r="108" spans="1:27" ht="57">
      <c r="A108" s="18">
        <v>44</v>
      </c>
      <c r="B108" s="19" t="s">
        <v>51</v>
      </c>
      <c r="C108" s="20">
        <v>45856</v>
      </c>
      <c r="D108" s="19" t="s">
        <v>160</v>
      </c>
      <c r="E108" s="19" t="s">
        <v>163</v>
      </c>
      <c r="F108" s="19" t="s">
        <v>280</v>
      </c>
      <c r="G108" s="19" t="s">
        <v>200</v>
      </c>
      <c r="H108" s="19" t="s">
        <v>355</v>
      </c>
      <c r="I108" s="19" t="s">
        <v>43</v>
      </c>
      <c r="J108" s="19" t="s">
        <v>199</v>
      </c>
      <c r="K108" s="19" t="s">
        <v>51</v>
      </c>
      <c r="L108" s="21" t="s">
        <v>152</v>
      </c>
      <c r="M108" s="19" t="s">
        <v>1210</v>
      </c>
      <c r="N108" s="19" t="s">
        <v>839</v>
      </c>
      <c r="O108" s="19" t="s">
        <v>847</v>
      </c>
      <c r="P108" s="19" t="s">
        <v>685</v>
      </c>
      <c r="Q108" s="19" t="s">
        <v>1212</v>
      </c>
      <c r="R108" s="19" t="s">
        <v>274</v>
      </c>
      <c r="S108" s="20">
        <v>46024</v>
      </c>
      <c r="T108" s="20">
        <v>46203</v>
      </c>
      <c r="U108" s="20"/>
      <c r="V108" s="19"/>
      <c r="W108" s="19"/>
      <c r="X108" s="19"/>
      <c r="Y108" s="19"/>
      <c r="Z108" s="20"/>
      <c r="AA108" s="19" t="s">
        <v>57</v>
      </c>
    </row>
    <row r="109" spans="1:27" ht="42.75">
      <c r="A109" s="18">
        <v>44</v>
      </c>
      <c r="B109" s="19" t="s">
        <v>51</v>
      </c>
      <c r="C109" s="20">
        <v>45856</v>
      </c>
      <c r="D109" s="19" t="s">
        <v>160</v>
      </c>
      <c r="E109" s="19" t="s">
        <v>163</v>
      </c>
      <c r="F109" s="19" t="s">
        <v>280</v>
      </c>
      <c r="G109" s="19" t="s">
        <v>200</v>
      </c>
      <c r="H109" s="19" t="s">
        <v>355</v>
      </c>
      <c r="I109" s="19" t="s">
        <v>43</v>
      </c>
      <c r="J109" s="19" t="s">
        <v>199</v>
      </c>
      <c r="K109" s="19" t="s">
        <v>51</v>
      </c>
      <c r="L109" s="33" t="s">
        <v>152</v>
      </c>
      <c r="M109" s="19" t="s">
        <v>1211</v>
      </c>
      <c r="N109" s="19" t="s">
        <v>839</v>
      </c>
      <c r="O109" s="19" t="s">
        <v>847</v>
      </c>
      <c r="P109" s="19" t="s">
        <v>754</v>
      </c>
      <c r="Q109" s="19" t="s">
        <v>1184</v>
      </c>
      <c r="R109" s="19" t="s">
        <v>274</v>
      </c>
      <c r="S109" s="20">
        <v>46024</v>
      </c>
      <c r="T109" s="20">
        <v>46203</v>
      </c>
      <c r="U109" s="20"/>
      <c r="V109" s="19"/>
      <c r="W109" s="19"/>
      <c r="X109" s="19"/>
      <c r="Y109" s="19"/>
      <c r="Z109" s="20"/>
      <c r="AA109" s="19" t="s">
        <v>57</v>
      </c>
    </row>
    <row r="110" spans="1:27" ht="42.75">
      <c r="A110" s="18">
        <v>45</v>
      </c>
      <c r="B110" s="19" t="s">
        <v>51</v>
      </c>
      <c r="C110" s="20">
        <v>45856</v>
      </c>
      <c r="D110" s="19" t="s">
        <v>160</v>
      </c>
      <c r="E110" s="19" t="s">
        <v>163</v>
      </c>
      <c r="F110" s="19" t="s">
        <v>280</v>
      </c>
      <c r="G110" s="19" t="s">
        <v>200</v>
      </c>
      <c r="H110" s="23" t="s">
        <v>299</v>
      </c>
      <c r="I110" s="19" t="s">
        <v>137</v>
      </c>
      <c r="J110" s="19" t="s">
        <v>199</v>
      </c>
      <c r="K110" s="19"/>
      <c r="L110" s="21" t="s">
        <v>675</v>
      </c>
      <c r="M110" s="19"/>
      <c r="N110" s="19"/>
      <c r="O110" s="19"/>
      <c r="P110" s="19"/>
      <c r="Q110" s="19"/>
      <c r="R110" s="19"/>
      <c r="S110" s="20"/>
      <c r="T110" s="20"/>
      <c r="U110" s="20"/>
      <c r="V110" s="19"/>
      <c r="W110" s="19"/>
      <c r="X110" s="19"/>
      <c r="Y110" s="19"/>
      <c r="Z110" s="20"/>
      <c r="AA110" s="19" t="s">
        <v>668</v>
      </c>
    </row>
    <row r="111" spans="1:27" ht="42.75">
      <c r="A111" s="18">
        <v>46</v>
      </c>
      <c r="B111" s="19" t="s">
        <v>51</v>
      </c>
      <c r="C111" s="20">
        <v>45856</v>
      </c>
      <c r="D111" s="19" t="s">
        <v>160</v>
      </c>
      <c r="E111" s="19" t="s">
        <v>163</v>
      </c>
      <c r="F111" s="19" t="s">
        <v>280</v>
      </c>
      <c r="G111" s="19" t="s">
        <v>356</v>
      </c>
      <c r="H111" s="19" t="s">
        <v>357</v>
      </c>
      <c r="I111" s="19" t="s">
        <v>43</v>
      </c>
      <c r="J111" s="19" t="s">
        <v>199</v>
      </c>
      <c r="K111" s="19" t="s">
        <v>51</v>
      </c>
      <c r="L111" s="21" t="s">
        <v>152</v>
      </c>
      <c r="M111" s="19" t="s">
        <v>1213</v>
      </c>
      <c r="N111" s="19" t="s">
        <v>839</v>
      </c>
      <c r="O111" s="19" t="s">
        <v>840</v>
      </c>
      <c r="P111" s="19" t="s">
        <v>754</v>
      </c>
      <c r="Q111" s="19" t="s">
        <v>1184</v>
      </c>
      <c r="R111" s="19" t="s">
        <v>274</v>
      </c>
      <c r="S111" s="20">
        <v>46020</v>
      </c>
      <c r="T111" s="20">
        <v>46203</v>
      </c>
      <c r="U111" s="20"/>
      <c r="V111" s="19"/>
      <c r="W111" s="19"/>
      <c r="X111" s="19"/>
      <c r="Y111" s="19"/>
      <c r="Z111" s="20"/>
      <c r="AA111" s="19" t="s">
        <v>57</v>
      </c>
    </row>
    <row r="112" spans="1:27" ht="42.75">
      <c r="A112" s="18">
        <v>46</v>
      </c>
      <c r="B112" s="19" t="s">
        <v>51</v>
      </c>
      <c r="C112" s="20">
        <v>45856</v>
      </c>
      <c r="D112" s="19" t="s">
        <v>160</v>
      </c>
      <c r="E112" s="19" t="s">
        <v>163</v>
      </c>
      <c r="F112" s="19" t="s">
        <v>280</v>
      </c>
      <c r="G112" s="19" t="s">
        <v>356</v>
      </c>
      <c r="H112" s="19" t="s">
        <v>357</v>
      </c>
      <c r="I112" s="19" t="s">
        <v>43</v>
      </c>
      <c r="J112" s="19" t="s">
        <v>199</v>
      </c>
      <c r="K112" s="19" t="s">
        <v>51</v>
      </c>
      <c r="L112" s="33" t="s">
        <v>152</v>
      </c>
      <c r="M112" s="19" t="s">
        <v>1214</v>
      </c>
      <c r="N112" s="19" t="s">
        <v>839</v>
      </c>
      <c r="O112" s="19" t="s">
        <v>840</v>
      </c>
      <c r="P112" s="19" t="s">
        <v>1215</v>
      </c>
      <c r="Q112" s="19" t="s">
        <v>1216</v>
      </c>
      <c r="R112" s="19" t="s">
        <v>274</v>
      </c>
      <c r="S112" s="20">
        <v>46020</v>
      </c>
      <c r="T112" s="20">
        <v>46203</v>
      </c>
      <c r="U112" s="20"/>
      <c r="V112" s="19"/>
      <c r="W112" s="19"/>
      <c r="X112" s="19"/>
      <c r="Y112" s="19"/>
      <c r="Z112" s="20"/>
      <c r="AA112" s="19" t="s">
        <v>57</v>
      </c>
    </row>
    <row r="113" spans="1:27" ht="99.75">
      <c r="A113" s="18">
        <v>47</v>
      </c>
      <c r="B113" s="19" t="s">
        <v>51</v>
      </c>
      <c r="C113" s="20">
        <v>45856</v>
      </c>
      <c r="D113" s="19" t="s">
        <v>160</v>
      </c>
      <c r="E113" s="19" t="s">
        <v>163</v>
      </c>
      <c r="F113" s="19" t="s">
        <v>280</v>
      </c>
      <c r="G113" s="19" t="s">
        <v>358</v>
      </c>
      <c r="H113" s="23" t="s">
        <v>359</v>
      </c>
      <c r="I113" s="19" t="s">
        <v>43</v>
      </c>
      <c r="J113" s="19" t="s">
        <v>199</v>
      </c>
      <c r="K113" s="19" t="s">
        <v>51</v>
      </c>
      <c r="L113" s="21" t="s">
        <v>152</v>
      </c>
      <c r="M113" s="19" t="s">
        <v>1217</v>
      </c>
      <c r="N113" s="19" t="s">
        <v>1218</v>
      </c>
      <c r="O113" s="19" t="s">
        <v>840</v>
      </c>
      <c r="P113" s="19" t="s">
        <v>1219</v>
      </c>
      <c r="Q113" s="19" t="s">
        <v>1224</v>
      </c>
      <c r="R113" s="19" t="s">
        <v>274</v>
      </c>
      <c r="S113" s="20">
        <v>46020</v>
      </c>
      <c r="T113" s="20">
        <v>46325</v>
      </c>
      <c r="U113" s="20"/>
      <c r="V113" s="19"/>
      <c r="W113" s="19"/>
      <c r="X113" s="19"/>
      <c r="Y113" s="19"/>
      <c r="Z113" s="20"/>
      <c r="AA113" s="19" t="s">
        <v>57</v>
      </c>
    </row>
    <row r="114" spans="1:27" ht="114">
      <c r="A114" s="18">
        <v>47</v>
      </c>
      <c r="B114" s="19" t="s">
        <v>51</v>
      </c>
      <c r="C114" s="20">
        <v>45856</v>
      </c>
      <c r="D114" s="19" t="s">
        <v>160</v>
      </c>
      <c r="E114" s="19" t="s">
        <v>163</v>
      </c>
      <c r="F114" s="19" t="s">
        <v>280</v>
      </c>
      <c r="G114" s="19" t="s">
        <v>358</v>
      </c>
      <c r="H114" s="23" t="s">
        <v>359</v>
      </c>
      <c r="I114" s="19" t="s">
        <v>43</v>
      </c>
      <c r="J114" s="19" t="s">
        <v>199</v>
      </c>
      <c r="K114" s="19" t="s">
        <v>51</v>
      </c>
      <c r="L114" s="21" t="s">
        <v>152</v>
      </c>
      <c r="M114" s="19" t="s">
        <v>1220</v>
      </c>
      <c r="N114" s="19" t="s">
        <v>1221</v>
      </c>
      <c r="O114" s="19" t="s">
        <v>1222</v>
      </c>
      <c r="P114" s="19" t="s">
        <v>685</v>
      </c>
      <c r="Q114" s="19" t="s">
        <v>1225</v>
      </c>
      <c r="R114" s="19" t="s">
        <v>274</v>
      </c>
      <c r="S114" s="20">
        <v>46020</v>
      </c>
      <c r="T114" s="20">
        <v>46325</v>
      </c>
      <c r="U114" s="20"/>
      <c r="V114" s="19"/>
      <c r="W114" s="19"/>
      <c r="X114" s="19"/>
      <c r="Y114" s="19"/>
      <c r="Z114" s="20"/>
      <c r="AA114" s="19" t="s">
        <v>57</v>
      </c>
    </row>
    <row r="115" spans="1:27" ht="42.75">
      <c r="A115" s="18">
        <v>47</v>
      </c>
      <c r="B115" s="19" t="s">
        <v>51</v>
      </c>
      <c r="C115" s="20">
        <v>45856</v>
      </c>
      <c r="D115" s="19" t="s">
        <v>160</v>
      </c>
      <c r="E115" s="19" t="s">
        <v>163</v>
      </c>
      <c r="F115" s="19" t="s">
        <v>280</v>
      </c>
      <c r="G115" s="19" t="s">
        <v>358</v>
      </c>
      <c r="H115" s="23" t="s">
        <v>359</v>
      </c>
      <c r="I115" s="19" t="s">
        <v>43</v>
      </c>
      <c r="J115" s="19" t="s">
        <v>199</v>
      </c>
      <c r="K115" s="19" t="s">
        <v>51</v>
      </c>
      <c r="L115" s="33" t="s">
        <v>152</v>
      </c>
      <c r="M115" s="19" t="s">
        <v>1223</v>
      </c>
      <c r="N115" s="19" t="s">
        <v>1221</v>
      </c>
      <c r="O115" s="19" t="s">
        <v>1222</v>
      </c>
      <c r="P115" s="19" t="s">
        <v>754</v>
      </c>
      <c r="Q115" s="19" t="s">
        <v>1184</v>
      </c>
      <c r="R115" s="19" t="s">
        <v>274</v>
      </c>
      <c r="S115" s="20">
        <v>46020</v>
      </c>
      <c r="T115" s="20">
        <v>46325</v>
      </c>
      <c r="U115" s="20"/>
      <c r="V115" s="19"/>
      <c r="W115" s="19"/>
      <c r="X115" s="19"/>
      <c r="Y115" s="19"/>
      <c r="Z115" s="20"/>
      <c r="AA115" s="19" t="s">
        <v>57</v>
      </c>
    </row>
    <row r="116" spans="1:27" ht="199.5">
      <c r="A116" s="18">
        <v>48</v>
      </c>
      <c r="B116" s="19" t="s">
        <v>51</v>
      </c>
      <c r="C116" s="20">
        <v>45856</v>
      </c>
      <c r="D116" s="19" t="s">
        <v>160</v>
      </c>
      <c r="E116" s="19" t="s">
        <v>163</v>
      </c>
      <c r="F116" s="19" t="s">
        <v>280</v>
      </c>
      <c r="G116" s="19" t="s">
        <v>360</v>
      </c>
      <c r="H116" s="19" t="s">
        <v>361</v>
      </c>
      <c r="I116" s="19" t="s">
        <v>43</v>
      </c>
      <c r="J116" s="19" t="s">
        <v>352</v>
      </c>
      <c r="K116" s="19" t="s">
        <v>51</v>
      </c>
      <c r="L116" s="21" t="s">
        <v>845</v>
      </c>
      <c r="M116" s="19" t="s">
        <v>846</v>
      </c>
      <c r="N116" s="19" t="s">
        <v>847</v>
      </c>
      <c r="O116" s="19" t="s">
        <v>152</v>
      </c>
      <c r="P116" s="19" t="s">
        <v>152</v>
      </c>
      <c r="Q116" s="19" t="s">
        <v>152</v>
      </c>
      <c r="R116" s="19"/>
      <c r="S116" s="20"/>
      <c r="T116" s="20"/>
      <c r="U116" s="20"/>
      <c r="V116" s="19"/>
      <c r="W116" s="19"/>
      <c r="X116" s="19"/>
      <c r="Y116" s="19"/>
      <c r="Z116" s="20"/>
      <c r="AA116" s="19" t="s">
        <v>49</v>
      </c>
    </row>
    <row r="117" spans="1:27" ht="99.75">
      <c r="A117" s="18">
        <v>49</v>
      </c>
      <c r="B117" s="19" t="s">
        <v>51</v>
      </c>
      <c r="C117" s="20">
        <v>45856</v>
      </c>
      <c r="D117" s="19" t="s">
        <v>160</v>
      </c>
      <c r="E117" s="19" t="s">
        <v>163</v>
      </c>
      <c r="F117" s="19" t="s">
        <v>280</v>
      </c>
      <c r="G117" s="19" t="s">
        <v>362</v>
      </c>
      <c r="H117" s="23" t="s">
        <v>363</v>
      </c>
      <c r="I117" s="19" t="s">
        <v>43</v>
      </c>
      <c r="J117" s="19" t="s">
        <v>352</v>
      </c>
      <c r="K117" s="19" t="s">
        <v>51</v>
      </c>
      <c r="L117" s="21" t="s">
        <v>152</v>
      </c>
      <c r="M117" s="19" t="s">
        <v>1226</v>
      </c>
      <c r="N117" s="19" t="s">
        <v>1218</v>
      </c>
      <c r="O117" s="19" t="s">
        <v>847</v>
      </c>
      <c r="P117" s="19" t="s">
        <v>1227</v>
      </c>
      <c r="Q117" s="19" t="s">
        <v>1184</v>
      </c>
      <c r="R117" s="19" t="s">
        <v>274</v>
      </c>
      <c r="S117" s="20">
        <v>46020</v>
      </c>
      <c r="T117" s="20">
        <v>46203</v>
      </c>
      <c r="U117" s="20"/>
      <c r="V117" s="19"/>
      <c r="W117" s="19"/>
      <c r="X117" s="19"/>
      <c r="Y117" s="19"/>
      <c r="Z117" s="20"/>
      <c r="AA117" s="19" t="s">
        <v>57</v>
      </c>
    </row>
    <row r="118" spans="1:27" ht="99.75">
      <c r="A118" s="18">
        <v>49</v>
      </c>
      <c r="B118" s="19" t="s">
        <v>51</v>
      </c>
      <c r="C118" s="20">
        <v>45856</v>
      </c>
      <c r="D118" s="19" t="s">
        <v>160</v>
      </c>
      <c r="E118" s="19" t="s">
        <v>163</v>
      </c>
      <c r="F118" s="19" t="s">
        <v>280</v>
      </c>
      <c r="G118" s="19" t="s">
        <v>362</v>
      </c>
      <c r="H118" s="23" t="s">
        <v>363</v>
      </c>
      <c r="I118" s="19" t="s">
        <v>43</v>
      </c>
      <c r="J118" s="19" t="s">
        <v>352</v>
      </c>
      <c r="K118" s="19" t="s">
        <v>51</v>
      </c>
      <c r="L118" s="33" t="s">
        <v>152</v>
      </c>
      <c r="M118" s="19" t="s">
        <v>1228</v>
      </c>
      <c r="N118" s="19" t="s">
        <v>1218</v>
      </c>
      <c r="O118" s="19" t="s">
        <v>847</v>
      </c>
      <c r="P118" s="19" t="s">
        <v>836</v>
      </c>
      <c r="Q118" s="19" t="s">
        <v>1229</v>
      </c>
      <c r="R118" s="19" t="s">
        <v>274</v>
      </c>
      <c r="S118" s="20">
        <v>46020</v>
      </c>
      <c r="T118" s="20">
        <v>46203</v>
      </c>
      <c r="U118" s="20"/>
      <c r="V118" s="19"/>
      <c r="W118" s="19"/>
      <c r="X118" s="19"/>
      <c r="Y118" s="19"/>
      <c r="Z118" s="20"/>
      <c r="AA118" s="19" t="s">
        <v>57</v>
      </c>
    </row>
    <row r="119" spans="1:27" ht="114">
      <c r="A119" s="18">
        <v>50</v>
      </c>
      <c r="B119" s="19" t="s">
        <v>51</v>
      </c>
      <c r="C119" s="20">
        <v>45856</v>
      </c>
      <c r="D119" s="19" t="s">
        <v>160</v>
      </c>
      <c r="E119" s="19" t="s">
        <v>163</v>
      </c>
      <c r="F119" s="19" t="s">
        <v>280</v>
      </c>
      <c r="G119" s="19" t="s">
        <v>362</v>
      </c>
      <c r="H119" s="19" t="s">
        <v>364</v>
      </c>
      <c r="I119" s="19" t="s">
        <v>43</v>
      </c>
      <c r="J119" s="19" t="s">
        <v>352</v>
      </c>
      <c r="K119" s="19" t="s">
        <v>51</v>
      </c>
      <c r="L119" s="21" t="s">
        <v>152</v>
      </c>
      <c r="M119" s="19" t="s">
        <v>1230</v>
      </c>
      <c r="N119" s="19" t="s">
        <v>1221</v>
      </c>
      <c r="O119" s="19" t="s">
        <v>1222</v>
      </c>
      <c r="P119" s="19" t="s">
        <v>685</v>
      </c>
      <c r="Q119" s="19" t="s">
        <v>1225</v>
      </c>
      <c r="R119" s="19" t="s">
        <v>274</v>
      </c>
      <c r="S119" s="20">
        <v>46020</v>
      </c>
      <c r="T119" s="20">
        <v>46325</v>
      </c>
      <c r="U119" s="20"/>
      <c r="V119" s="19"/>
      <c r="W119" s="19"/>
      <c r="X119" s="19"/>
      <c r="Y119" s="19"/>
      <c r="Z119" s="20"/>
      <c r="AA119" s="19" t="s">
        <v>57</v>
      </c>
    </row>
    <row r="120" spans="1:27" ht="99.75">
      <c r="A120" s="18">
        <v>50</v>
      </c>
      <c r="B120" s="19" t="s">
        <v>51</v>
      </c>
      <c r="C120" s="20">
        <v>45856</v>
      </c>
      <c r="D120" s="19" t="s">
        <v>160</v>
      </c>
      <c r="E120" s="19" t="s">
        <v>163</v>
      </c>
      <c r="F120" s="19" t="s">
        <v>280</v>
      </c>
      <c r="G120" s="19" t="s">
        <v>362</v>
      </c>
      <c r="H120" s="19" t="s">
        <v>364</v>
      </c>
      <c r="I120" s="19" t="s">
        <v>43</v>
      </c>
      <c r="J120" s="19" t="s">
        <v>352</v>
      </c>
      <c r="K120" s="19" t="s">
        <v>51</v>
      </c>
      <c r="L120" s="33" t="s">
        <v>152</v>
      </c>
      <c r="M120" s="19" t="s">
        <v>1231</v>
      </c>
      <c r="N120" s="19" t="s">
        <v>1218</v>
      </c>
      <c r="O120" s="19" t="s">
        <v>847</v>
      </c>
      <c r="P120" s="19" t="s">
        <v>754</v>
      </c>
      <c r="Q120" s="19" t="s">
        <v>1184</v>
      </c>
      <c r="R120" s="19" t="s">
        <v>274</v>
      </c>
      <c r="S120" s="20">
        <v>46020</v>
      </c>
      <c r="T120" s="20">
        <v>46325</v>
      </c>
      <c r="U120" s="20"/>
      <c r="V120" s="19"/>
      <c r="W120" s="19"/>
      <c r="X120" s="19"/>
      <c r="Y120" s="19"/>
      <c r="Z120" s="20"/>
      <c r="AA120" s="19" t="s">
        <v>57</v>
      </c>
    </row>
    <row r="121" spans="1:27" ht="99.75">
      <c r="A121" s="18">
        <v>51</v>
      </c>
      <c r="B121" s="19" t="s">
        <v>51</v>
      </c>
      <c r="C121" s="20">
        <v>45856</v>
      </c>
      <c r="D121" s="19" t="s">
        <v>160</v>
      </c>
      <c r="E121" s="19" t="s">
        <v>163</v>
      </c>
      <c r="F121" s="19" t="s">
        <v>280</v>
      </c>
      <c r="G121" s="19" t="s">
        <v>365</v>
      </c>
      <c r="H121" s="19" t="s">
        <v>366</v>
      </c>
      <c r="I121" s="19" t="s">
        <v>43</v>
      </c>
      <c r="J121" s="19" t="s">
        <v>352</v>
      </c>
      <c r="K121" s="19" t="s">
        <v>51</v>
      </c>
      <c r="L121" s="21" t="s">
        <v>152</v>
      </c>
      <c r="M121" s="19" t="s">
        <v>1232</v>
      </c>
      <c r="N121" s="19" t="s">
        <v>839</v>
      </c>
      <c r="O121" s="19" t="s">
        <v>847</v>
      </c>
      <c r="P121" s="19" t="s">
        <v>1209</v>
      </c>
      <c r="Q121" s="19" t="s">
        <v>841</v>
      </c>
      <c r="R121" s="19" t="s">
        <v>729</v>
      </c>
      <c r="S121" s="20">
        <v>46024</v>
      </c>
      <c r="T121" s="20">
        <v>46203</v>
      </c>
      <c r="U121" s="20"/>
      <c r="V121" s="19"/>
      <c r="W121" s="19"/>
      <c r="X121" s="19"/>
      <c r="Y121" s="19"/>
      <c r="Z121" s="20"/>
      <c r="AA121" s="19" t="s">
        <v>57</v>
      </c>
    </row>
    <row r="122" spans="1:27" ht="99.75">
      <c r="A122" s="18">
        <v>51</v>
      </c>
      <c r="B122" s="19" t="s">
        <v>51</v>
      </c>
      <c r="C122" s="20">
        <v>45856</v>
      </c>
      <c r="D122" s="19" t="s">
        <v>160</v>
      </c>
      <c r="E122" s="19" t="s">
        <v>163</v>
      </c>
      <c r="F122" s="19" t="s">
        <v>280</v>
      </c>
      <c r="G122" s="19" t="s">
        <v>365</v>
      </c>
      <c r="H122" s="19" t="s">
        <v>366</v>
      </c>
      <c r="I122" s="19" t="s">
        <v>43</v>
      </c>
      <c r="J122" s="19" t="s">
        <v>352</v>
      </c>
      <c r="K122" s="19" t="s">
        <v>51</v>
      </c>
      <c r="L122" s="33" t="s">
        <v>152</v>
      </c>
      <c r="M122" s="19" t="s">
        <v>1233</v>
      </c>
      <c r="N122" s="19" t="s">
        <v>1234</v>
      </c>
      <c r="O122" s="19" t="s">
        <v>1235</v>
      </c>
      <c r="P122" s="19" t="s">
        <v>685</v>
      </c>
      <c r="Q122" s="19" t="s">
        <v>1236</v>
      </c>
      <c r="R122" s="19" t="s">
        <v>274</v>
      </c>
      <c r="S122" s="20">
        <v>46024</v>
      </c>
      <c r="T122" s="20">
        <v>46203</v>
      </c>
      <c r="U122" s="20"/>
      <c r="V122" s="19"/>
      <c r="W122" s="19"/>
      <c r="X122" s="19"/>
      <c r="Y122" s="19"/>
      <c r="Z122" s="20"/>
      <c r="AA122" s="19" t="s">
        <v>57</v>
      </c>
    </row>
    <row r="123" spans="1:27" ht="57">
      <c r="A123" s="18">
        <v>52</v>
      </c>
      <c r="B123" s="19" t="s">
        <v>51</v>
      </c>
      <c r="C123" s="20">
        <v>45856</v>
      </c>
      <c r="D123" s="19" t="s">
        <v>160</v>
      </c>
      <c r="E123" s="19" t="s">
        <v>163</v>
      </c>
      <c r="F123" s="19" t="s">
        <v>280</v>
      </c>
      <c r="G123" s="19" t="s">
        <v>300</v>
      </c>
      <c r="H123" s="19" t="s">
        <v>301</v>
      </c>
      <c r="I123" s="19" t="s">
        <v>137</v>
      </c>
      <c r="J123" s="19" t="s">
        <v>199</v>
      </c>
      <c r="K123" s="19"/>
      <c r="L123" s="21" t="s">
        <v>675</v>
      </c>
      <c r="M123" s="19"/>
      <c r="N123" s="19"/>
      <c r="O123" s="19"/>
      <c r="P123" s="19"/>
      <c r="Q123" s="19"/>
      <c r="R123" s="19"/>
      <c r="S123" s="20"/>
      <c r="T123" s="20"/>
      <c r="U123" s="20"/>
      <c r="V123" s="19"/>
      <c r="W123" s="19"/>
      <c r="X123" s="19"/>
      <c r="Y123" s="19"/>
      <c r="Z123" s="20"/>
      <c r="AA123" s="19" t="s">
        <v>668</v>
      </c>
    </row>
    <row r="124" spans="1:27" ht="71.25">
      <c r="A124" s="18">
        <v>53</v>
      </c>
      <c r="B124" s="19" t="s">
        <v>51</v>
      </c>
      <c r="C124" s="20">
        <v>45856</v>
      </c>
      <c r="D124" s="19" t="s">
        <v>160</v>
      </c>
      <c r="E124" s="19" t="s">
        <v>163</v>
      </c>
      <c r="F124" s="19" t="s">
        <v>280</v>
      </c>
      <c r="G124" s="19" t="s">
        <v>202</v>
      </c>
      <c r="H124" s="19" t="s">
        <v>201</v>
      </c>
      <c r="I124" s="19" t="s">
        <v>84</v>
      </c>
      <c r="J124" s="19" t="s">
        <v>199</v>
      </c>
      <c r="K124" s="19"/>
      <c r="L124" s="21" t="s">
        <v>675</v>
      </c>
      <c r="M124" s="19"/>
      <c r="N124" s="19"/>
      <c r="O124" s="19"/>
      <c r="P124" s="19"/>
      <c r="Q124" s="19"/>
      <c r="R124" s="19"/>
      <c r="S124" s="20"/>
      <c r="T124" s="20"/>
      <c r="U124" s="20"/>
      <c r="V124" s="19"/>
      <c r="W124" s="19"/>
      <c r="X124" s="19"/>
      <c r="Y124" s="19"/>
      <c r="Z124" s="20"/>
      <c r="AA124" s="19" t="s">
        <v>668</v>
      </c>
    </row>
    <row r="125" spans="1:27" ht="71.25">
      <c r="A125" s="18">
        <v>54</v>
      </c>
      <c r="B125" s="19" t="s">
        <v>51</v>
      </c>
      <c r="C125" s="20">
        <v>45856</v>
      </c>
      <c r="D125" s="19" t="s">
        <v>160</v>
      </c>
      <c r="E125" s="19" t="s">
        <v>163</v>
      </c>
      <c r="F125" s="19" t="s">
        <v>280</v>
      </c>
      <c r="G125" s="19" t="s">
        <v>290</v>
      </c>
      <c r="H125" s="19" t="s">
        <v>302</v>
      </c>
      <c r="I125" s="19" t="s">
        <v>137</v>
      </c>
      <c r="J125" s="19" t="s">
        <v>199</v>
      </c>
      <c r="K125" s="19"/>
      <c r="L125" s="21" t="s">
        <v>675</v>
      </c>
      <c r="M125" s="19"/>
      <c r="N125" s="19"/>
      <c r="O125" s="19"/>
      <c r="P125" s="19"/>
      <c r="Q125" s="19"/>
      <c r="R125" s="19"/>
      <c r="S125" s="20"/>
      <c r="T125" s="20"/>
      <c r="U125" s="20"/>
      <c r="V125" s="19"/>
      <c r="W125" s="19"/>
      <c r="X125" s="19"/>
      <c r="Y125" s="19"/>
      <c r="Z125" s="20"/>
      <c r="AA125" s="19" t="s">
        <v>668</v>
      </c>
    </row>
    <row r="126" spans="1:27" ht="85.5">
      <c r="A126" s="18">
        <v>55</v>
      </c>
      <c r="B126" s="19" t="s">
        <v>51</v>
      </c>
      <c r="C126" s="20">
        <v>45856</v>
      </c>
      <c r="D126" s="19" t="s">
        <v>160</v>
      </c>
      <c r="E126" s="19" t="s">
        <v>163</v>
      </c>
      <c r="F126" s="19" t="s">
        <v>280</v>
      </c>
      <c r="G126" s="19" t="s">
        <v>202</v>
      </c>
      <c r="H126" s="23" t="s">
        <v>203</v>
      </c>
      <c r="I126" s="19" t="s">
        <v>84</v>
      </c>
      <c r="J126" s="19" t="s">
        <v>199</v>
      </c>
      <c r="K126" s="19"/>
      <c r="L126" s="21" t="s">
        <v>675</v>
      </c>
      <c r="M126" s="19"/>
      <c r="N126" s="19"/>
      <c r="O126" s="19"/>
      <c r="P126" s="19"/>
      <c r="Q126" s="19"/>
      <c r="R126" s="19"/>
      <c r="S126" s="20"/>
      <c r="T126" s="20"/>
      <c r="U126" s="20"/>
      <c r="V126" s="19"/>
      <c r="W126" s="19"/>
      <c r="X126" s="19"/>
      <c r="Y126" s="19"/>
      <c r="Z126" s="20"/>
      <c r="AA126" s="19" t="s">
        <v>668</v>
      </c>
    </row>
    <row r="127" spans="1:27" ht="71.25">
      <c r="A127" s="18">
        <v>56</v>
      </c>
      <c r="B127" s="19" t="s">
        <v>51</v>
      </c>
      <c r="C127" s="20">
        <v>45856</v>
      </c>
      <c r="D127" s="19" t="s">
        <v>160</v>
      </c>
      <c r="E127" s="19" t="s">
        <v>163</v>
      </c>
      <c r="F127" s="19" t="s">
        <v>280</v>
      </c>
      <c r="G127" s="19" t="s">
        <v>202</v>
      </c>
      <c r="H127" s="23" t="s">
        <v>204</v>
      </c>
      <c r="I127" s="19" t="s">
        <v>84</v>
      </c>
      <c r="J127" s="19" t="s">
        <v>199</v>
      </c>
      <c r="K127" s="19"/>
      <c r="L127" s="21" t="s">
        <v>675</v>
      </c>
      <c r="M127" s="19"/>
      <c r="N127" s="19"/>
      <c r="O127" s="19"/>
      <c r="P127" s="19"/>
      <c r="Q127" s="19"/>
      <c r="R127" s="19"/>
      <c r="S127" s="20"/>
      <c r="T127" s="20"/>
      <c r="U127" s="20"/>
      <c r="V127" s="19"/>
      <c r="W127" s="19"/>
      <c r="X127" s="19"/>
      <c r="Y127" s="19"/>
      <c r="Z127" s="20"/>
      <c r="AA127" s="19" t="s">
        <v>668</v>
      </c>
    </row>
    <row r="128" spans="1:27" ht="85.5">
      <c r="A128" s="18">
        <v>57</v>
      </c>
      <c r="B128" s="19" t="s">
        <v>51</v>
      </c>
      <c r="C128" s="20">
        <v>45856</v>
      </c>
      <c r="D128" s="19" t="s">
        <v>160</v>
      </c>
      <c r="E128" s="19" t="s">
        <v>163</v>
      </c>
      <c r="F128" s="19" t="s">
        <v>280</v>
      </c>
      <c r="G128" s="19" t="s">
        <v>179</v>
      </c>
      <c r="H128" s="19" t="s">
        <v>205</v>
      </c>
      <c r="I128" s="19" t="s">
        <v>84</v>
      </c>
      <c r="J128" s="19" t="s">
        <v>199</v>
      </c>
      <c r="K128" s="19"/>
      <c r="L128" s="21" t="s">
        <v>675</v>
      </c>
      <c r="M128" s="19"/>
      <c r="N128" s="19"/>
      <c r="O128" s="19"/>
      <c r="P128" s="19"/>
      <c r="Q128" s="19"/>
      <c r="R128" s="19"/>
      <c r="S128" s="20"/>
      <c r="T128" s="20"/>
      <c r="U128" s="20"/>
      <c r="V128" s="19"/>
      <c r="W128" s="19"/>
      <c r="X128" s="19"/>
      <c r="Y128" s="19"/>
      <c r="Z128" s="20"/>
      <c r="AA128" s="19" t="s">
        <v>668</v>
      </c>
    </row>
    <row r="129" spans="1:27" ht="71.25">
      <c r="A129" s="18">
        <v>58</v>
      </c>
      <c r="B129" s="19" t="s">
        <v>51</v>
      </c>
      <c r="C129" s="20">
        <v>45856</v>
      </c>
      <c r="D129" s="19" t="s">
        <v>160</v>
      </c>
      <c r="E129" s="19" t="s">
        <v>163</v>
      </c>
      <c r="F129" s="19" t="s">
        <v>280</v>
      </c>
      <c r="G129" s="19" t="s">
        <v>207</v>
      </c>
      <c r="H129" s="23" t="s">
        <v>206</v>
      </c>
      <c r="I129" s="19" t="s">
        <v>84</v>
      </c>
      <c r="J129" s="19" t="s">
        <v>199</v>
      </c>
      <c r="K129" s="19"/>
      <c r="L129" s="21" t="s">
        <v>675</v>
      </c>
      <c r="M129" s="19"/>
      <c r="N129" s="19"/>
      <c r="O129" s="19"/>
      <c r="P129" s="19"/>
      <c r="Q129" s="19"/>
      <c r="R129" s="19"/>
      <c r="S129" s="20"/>
      <c r="T129" s="20"/>
      <c r="U129" s="20"/>
      <c r="V129" s="19"/>
      <c r="W129" s="19"/>
      <c r="X129" s="19"/>
      <c r="Y129" s="19"/>
      <c r="Z129" s="20"/>
      <c r="AA129" s="19" t="s">
        <v>668</v>
      </c>
    </row>
    <row r="130" spans="1:27" ht="42.75">
      <c r="A130" s="18">
        <v>59</v>
      </c>
      <c r="B130" s="19" t="s">
        <v>51</v>
      </c>
      <c r="C130" s="20">
        <v>45856</v>
      </c>
      <c r="D130" s="19" t="s">
        <v>160</v>
      </c>
      <c r="E130" s="19" t="s">
        <v>163</v>
      </c>
      <c r="F130" s="19" t="s">
        <v>280</v>
      </c>
      <c r="G130" s="19" t="s">
        <v>501</v>
      </c>
      <c r="H130" s="19" t="s">
        <v>502</v>
      </c>
      <c r="I130" s="19" t="s">
        <v>72</v>
      </c>
      <c r="J130" s="19" t="s">
        <v>199</v>
      </c>
      <c r="K130" s="19"/>
      <c r="L130" s="21" t="s">
        <v>675</v>
      </c>
      <c r="M130" s="19"/>
      <c r="N130" s="19"/>
      <c r="O130" s="19"/>
      <c r="P130" s="19"/>
      <c r="Q130" s="19"/>
      <c r="R130" s="19"/>
      <c r="S130" s="20"/>
      <c r="T130" s="20"/>
      <c r="U130" s="20"/>
      <c r="V130" s="19"/>
      <c r="W130" s="19"/>
      <c r="X130" s="19"/>
      <c r="Y130" s="19"/>
      <c r="Z130" s="20"/>
      <c r="AA130" s="19" t="s">
        <v>668</v>
      </c>
    </row>
    <row r="131" spans="1:27" ht="285">
      <c r="A131" s="18">
        <v>60</v>
      </c>
      <c r="B131" s="19" t="s">
        <v>42</v>
      </c>
      <c r="C131" s="20">
        <v>45856</v>
      </c>
      <c r="D131" s="19" t="s">
        <v>160</v>
      </c>
      <c r="E131" s="19" t="s">
        <v>163</v>
      </c>
      <c r="F131" s="19" t="s">
        <v>280</v>
      </c>
      <c r="G131" s="19" t="s">
        <v>503</v>
      </c>
      <c r="H131" s="23" t="s">
        <v>504</v>
      </c>
      <c r="I131" s="19" t="s">
        <v>72</v>
      </c>
      <c r="J131" s="19" t="s">
        <v>505</v>
      </c>
      <c r="K131" s="19" t="s">
        <v>89</v>
      </c>
      <c r="L131" s="21" t="s">
        <v>848</v>
      </c>
      <c r="M131" s="19" t="s">
        <v>849</v>
      </c>
      <c r="N131" s="19" t="s">
        <v>850</v>
      </c>
      <c r="O131" s="19" t="s">
        <v>851</v>
      </c>
      <c r="P131" s="19" t="s">
        <v>836</v>
      </c>
      <c r="Q131" s="19" t="s">
        <v>852</v>
      </c>
      <c r="R131" s="19" t="s">
        <v>274</v>
      </c>
      <c r="S131" s="20">
        <v>45898</v>
      </c>
      <c r="T131" s="20">
        <v>46203</v>
      </c>
      <c r="U131" s="20"/>
      <c r="V131" s="19"/>
      <c r="W131" s="19"/>
      <c r="X131" s="19"/>
      <c r="Y131" s="19"/>
      <c r="Z131" s="20"/>
      <c r="AA131" s="19" t="s">
        <v>57</v>
      </c>
    </row>
    <row r="132" spans="1:27" ht="285">
      <c r="A132" s="18">
        <v>60</v>
      </c>
      <c r="B132" s="19" t="s">
        <v>42</v>
      </c>
      <c r="C132" s="20">
        <v>45856</v>
      </c>
      <c r="D132" s="19" t="s">
        <v>160</v>
      </c>
      <c r="E132" s="19" t="s">
        <v>163</v>
      </c>
      <c r="F132" s="19" t="s">
        <v>280</v>
      </c>
      <c r="G132" s="19" t="s">
        <v>503</v>
      </c>
      <c r="H132" s="19" t="s">
        <v>504</v>
      </c>
      <c r="I132" s="19" t="s">
        <v>72</v>
      </c>
      <c r="J132" s="19" t="s">
        <v>505</v>
      </c>
      <c r="K132" s="19" t="s">
        <v>89</v>
      </c>
      <c r="L132" s="21" t="s">
        <v>848</v>
      </c>
      <c r="M132" s="19" t="s">
        <v>853</v>
      </c>
      <c r="N132" s="19" t="s">
        <v>854</v>
      </c>
      <c r="O132" s="19" t="s">
        <v>855</v>
      </c>
      <c r="P132" s="19" t="s">
        <v>836</v>
      </c>
      <c r="Q132" s="19" t="s">
        <v>856</v>
      </c>
      <c r="R132" s="19" t="s">
        <v>274</v>
      </c>
      <c r="S132" s="20">
        <v>45898</v>
      </c>
      <c r="T132" s="20">
        <v>46203</v>
      </c>
      <c r="U132" s="20"/>
      <c r="V132" s="19"/>
      <c r="W132" s="19"/>
      <c r="X132" s="19"/>
      <c r="Y132" s="19"/>
      <c r="Z132" s="20"/>
      <c r="AA132" s="19" t="s">
        <v>57</v>
      </c>
    </row>
    <row r="133" spans="1:27" ht="285">
      <c r="A133" s="18">
        <v>60</v>
      </c>
      <c r="B133" s="19" t="s">
        <v>42</v>
      </c>
      <c r="C133" s="20">
        <v>45856</v>
      </c>
      <c r="D133" s="19" t="s">
        <v>160</v>
      </c>
      <c r="E133" s="19" t="s">
        <v>163</v>
      </c>
      <c r="F133" s="19" t="s">
        <v>280</v>
      </c>
      <c r="G133" s="19" t="s">
        <v>503</v>
      </c>
      <c r="H133" s="23" t="s">
        <v>504</v>
      </c>
      <c r="I133" s="19" t="s">
        <v>72</v>
      </c>
      <c r="J133" s="19" t="s">
        <v>505</v>
      </c>
      <c r="K133" s="19" t="s">
        <v>95</v>
      </c>
      <c r="L133" s="21" t="s">
        <v>848</v>
      </c>
      <c r="M133" s="19" t="s">
        <v>857</v>
      </c>
      <c r="N133" s="19" t="s">
        <v>854</v>
      </c>
      <c r="O133" s="19" t="s">
        <v>855</v>
      </c>
      <c r="P133" s="19" t="s">
        <v>685</v>
      </c>
      <c r="Q133" s="19" t="s">
        <v>858</v>
      </c>
      <c r="R133" s="19" t="s">
        <v>274</v>
      </c>
      <c r="S133" s="20">
        <v>45898</v>
      </c>
      <c r="T133" s="20">
        <v>46203</v>
      </c>
      <c r="U133" s="20"/>
      <c r="V133" s="19"/>
      <c r="W133" s="19"/>
      <c r="X133" s="19"/>
      <c r="Y133" s="19"/>
      <c r="Z133" s="20"/>
      <c r="AA133" s="19" t="s">
        <v>57</v>
      </c>
    </row>
    <row r="134" spans="1:27" ht="285">
      <c r="A134" s="18">
        <v>60</v>
      </c>
      <c r="B134" s="19" t="s">
        <v>42</v>
      </c>
      <c r="C134" s="20">
        <v>45856</v>
      </c>
      <c r="D134" s="19" t="s">
        <v>160</v>
      </c>
      <c r="E134" s="19" t="s">
        <v>163</v>
      </c>
      <c r="F134" s="19" t="s">
        <v>280</v>
      </c>
      <c r="G134" s="19" t="s">
        <v>503</v>
      </c>
      <c r="H134" s="19" t="s">
        <v>504</v>
      </c>
      <c r="I134" s="19" t="s">
        <v>72</v>
      </c>
      <c r="J134" s="19" t="s">
        <v>505</v>
      </c>
      <c r="K134" s="19" t="s">
        <v>95</v>
      </c>
      <c r="L134" s="21" t="s">
        <v>848</v>
      </c>
      <c r="M134" s="19" t="s">
        <v>859</v>
      </c>
      <c r="N134" s="19" t="s">
        <v>854</v>
      </c>
      <c r="O134" s="19" t="s">
        <v>855</v>
      </c>
      <c r="P134" s="19" t="s">
        <v>685</v>
      </c>
      <c r="Q134" s="19" t="s">
        <v>860</v>
      </c>
      <c r="R134" s="19" t="s">
        <v>274</v>
      </c>
      <c r="S134" s="20">
        <v>45898</v>
      </c>
      <c r="T134" s="20">
        <v>46203</v>
      </c>
      <c r="U134" s="20"/>
      <c r="V134" s="19"/>
      <c r="W134" s="19"/>
      <c r="X134" s="19"/>
      <c r="Y134" s="19"/>
      <c r="Z134" s="20"/>
      <c r="AA134" s="19" t="s">
        <v>57</v>
      </c>
    </row>
    <row r="135" spans="1:27" ht="285">
      <c r="A135" s="18">
        <v>60</v>
      </c>
      <c r="B135" s="19" t="s">
        <v>42</v>
      </c>
      <c r="C135" s="20">
        <v>45856</v>
      </c>
      <c r="D135" s="19" t="s">
        <v>160</v>
      </c>
      <c r="E135" s="19" t="s">
        <v>163</v>
      </c>
      <c r="F135" s="19" t="s">
        <v>280</v>
      </c>
      <c r="G135" s="19" t="s">
        <v>503</v>
      </c>
      <c r="H135" s="19" t="s">
        <v>504</v>
      </c>
      <c r="I135" s="19" t="s">
        <v>72</v>
      </c>
      <c r="J135" s="19" t="s">
        <v>505</v>
      </c>
      <c r="K135" s="19" t="s">
        <v>95</v>
      </c>
      <c r="L135" s="21" t="s">
        <v>848</v>
      </c>
      <c r="M135" s="19" t="s">
        <v>861</v>
      </c>
      <c r="N135" s="19" t="s">
        <v>854</v>
      </c>
      <c r="O135" s="19" t="s">
        <v>855</v>
      </c>
      <c r="P135" s="19" t="s">
        <v>685</v>
      </c>
      <c r="Q135" s="19" t="s">
        <v>862</v>
      </c>
      <c r="R135" s="19" t="s">
        <v>274</v>
      </c>
      <c r="S135" s="20">
        <v>45898</v>
      </c>
      <c r="T135" s="20">
        <v>46203</v>
      </c>
      <c r="U135" s="20"/>
      <c r="V135" s="19"/>
      <c r="W135" s="19"/>
      <c r="X135" s="19"/>
      <c r="Y135" s="19"/>
      <c r="Z135" s="20"/>
      <c r="AA135" s="19" t="s">
        <v>57</v>
      </c>
    </row>
    <row r="136" spans="1:27" ht="285">
      <c r="A136" s="18">
        <v>60</v>
      </c>
      <c r="B136" s="19" t="s">
        <v>42</v>
      </c>
      <c r="C136" s="20">
        <v>45856</v>
      </c>
      <c r="D136" s="19" t="s">
        <v>160</v>
      </c>
      <c r="E136" s="19" t="s">
        <v>163</v>
      </c>
      <c r="F136" s="19" t="s">
        <v>280</v>
      </c>
      <c r="G136" s="19" t="s">
        <v>503</v>
      </c>
      <c r="H136" s="23" t="s">
        <v>504</v>
      </c>
      <c r="I136" s="19" t="s">
        <v>72</v>
      </c>
      <c r="J136" s="19" t="s">
        <v>505</v>
      </c>
      <c r="K136" s="19" t="s">
        <v>95</v>
      </c>
      <c r="L136" s="21" t="s">
        <v>848</v>
      </c>
      <c r="M136" s="19" t="s">
        <v>863</v>
      </c>
      <c r="N136" s="19" t="s">
        <v>854</v>
      </c>
      <c r="O136" s="19" t="s">
        <v>855</v>
      </c>
      <c r="P136" s="19" t="s">
        <v>864</v>
      </c>
      <c r="Q136" s="19" t="s">
        <v>865</v>
      </c>
      <c r="R136" s="19" t="s">
        <v>274</v>
      </c>
      <c r="S136" s="20">
        <v>45898</v>
      </c>
      <c r="T136" s="20">
        <v>46203</v>
      </c>
      <c r="U136" s="20"/>
      <c r="V136" s="19"/>
      <c r="W136" s="19"/>
      <c r="X136" s="19"/>
      <c r="Y136" s="19"/>
      <c r="Z136" s="20"/>
      <c r="AA136" s="19" t="s">
        <v>57</v>
      </c>
    </row>
    <row r="137" spans="1:27" ht="285">
      <c r="A137" s="18">
        <v>60</v>
      </c>
      <c r="B137" s="19" t="s">
        <v>42</v>
      </c>
      <c r="C137" s="20">
        <v>45856</v>
      </c>
      <c r="D137" s="19" t="s">
        <v>160</v>
      </c>
      <c r="E137" s="19" t="s">
        <v>163</v>
      </c>
      <c r="F137" s="19" t="s">
        <v>280</v>
      </c>
      <c r="G137" s="19" t="s">
        <v>503</v>
      </c>
      <c r="H137" s="19" t="s">
        <v>504</v>
      </c>
      <c r="I137" s="19" t="s">
        <v>72</v>
      </c>
      <c r="J137" s="19" t="s">
        <v>505</v>
      </c>
      <c r="K137" s="19" t="s">
        <v>95</v>
      </c>
      <c r="L137" s="21" t="s">
        <v>848</v>
      </c>
      <c r="M137" s="19" t="s">
        <v>866</v>
      </c>
      <c r="N137" s="19" t="s">
        <v>711</v>
      </c>
      <c r="O137" s="19" t="s">
        <v>867</v>
      </c>
      <c r="P137" s="19" t="s">
        <v>685</v>
      </c>
      <c r="Q137" s="19" t="s">
        <v>868</v>
      </c>
      <c r="R137" s="19" t="s">
        <v>274</v>
      </c>
      <c r="S137" s="20">
        <v>45898</v>
      </c>
      <c r="T137" s="20">
        <v>46203</v>
      </c>
      <c r="U137" s="20"/>
      <c r="V137" s="19"/>
      <c r="W137" s="19"/>
      <c r="X137" s="19"/>
      <c r="Y137" s="19"/>
      <c r="Z137" s="20"/>
      <c r="AA137" s="19" t="s">
        <v>57</v>
      </c>
    </row>
    <row r="138" spans="1:27" ht="285">
      <c r="A138" s="18">
        <v>60</v>
      </c>
      <c r="B138" s="19" t="s">
        <v>42</v>
      </c>
      <c r="C138" s="20">
        <v>45856</v>
      </c>
      <c r="D138" s="19" t="s">
        <v>160</v>
      </c>
      <c r="E138" s="19" t="s">
        <v>163</v>
      </c>
      <c r="F138" s="19" t="s">
        <v>280</v>
      </c>
      <c r="G138" s="19" t="s">
        <v>503</v>
      </c>
      <c r="H138" s="23" t="s">
        <v>504</v>
      </c>
      <c r="I138" s="19" t="s">
        <v>72</v>
      </c>
      <c r="J138" s="19" t="s">
        <v>505</v>
      </c>
      <c r="K138" s="19" t="s">
        <v>95</v>
      </c>
      <c r="L138" s="21" t="s">
        <v>848</v>
      </c>
      <c r="M138" s="19" t="s">
        <v>869</v>
      </c>
      <c r="N138" s="19" t="s">
        <v>870</v>
      </c>
      <c r="O138" s="19" t="s">
        <v>871</v>
      </c>
      <c r="P138" s="19" t="s">
        <v>836</v>
      </c>
      <c r="Q138" s="19" t="s">
        <v>872</v>
      </c>
      <c r="R138" s="19" t="s">
        <v>274</v>
      </c>
      <c r="S138" s="20">
        <v>45898</v>
      </c>
      <c r="T138" s="20">
        <v>46203</v>
      </c>
      <c r="U138" s="20"/>
      <c r="V138" s="19"/>
      <c r="W138" s="19"/>
      <c r="X138" s="19"/>
      <c r="Y138" s="19"/>
      <c r="Z138" s="20"/>
      <c r="AA138" s="19" t="s">
        <v>57</v>
      </c>
    </row>
    <row r="139" spans="1:27" ht="42.75">
      <c r="A139" s="18">
        <v>62</v>
      </c>
      <c r="B139" s="19" t="s">
        <v>51</v>
      </c>
      <c r="C139" s="20">
        <v>45856</v>
      </c>
      <c r="D139" s="19" t="s">
        <v>160</v>
      </c>
      <c r="E139" s="19" t="s">
        <v>163</v>
      </c>
      <c r="F139" s="19" t="s">
        <v>280</v>
      </c>
      <c r="G139" s="19" t="s">
        <v>506</v>
      </c>
      <c r="H139" s="23" t="s">
        <v>507</v>
      </c>
      <c r="I139" s="19" t="s">
        <v>72</v>
      </c>
      <c r="J139" s="19" t="s">
        <v>505</v>
      </c>
      <c r="K139" s="19" t="s">
        <v>51</v>
      </c>
      <c r="L139" s="21" t="s">
        <v>152</v>
      </c>
      <c r="M139" s="19" t="s">
        <v>873</v>
      </c>
      <c r="N139" s="19" t="s">
        <v>834</v>
      </c>
      <c r="O139" s="19" t="s">
        <v>835</v>
      </c>
      <c r="P139" s="19" t="s">
        <v>685</v>
      </c>
      <c r="Q139" s="19" t="s">
        <v>874</v>
      </c>
      <c r="R139" s="19" t="s">
        <v>274</v>
      </c>
      <c r="S139" s="20">
        <v>46022</v>
      </c>
      <c r="T139" s="20">
        <v>46140</v>
      </c>
      <c r="U139" s="20"/>
      <c r="V139" s="19"/>
      <c r="W139" s="19"/>
      <c r="X139" s="19"/>
      <c r="Y139" s="19"/>
      <c r="Z139" s="20"/>
      <c r="AA139" s="19" t="s">
        <v>57</v>
      </c>
    </row>
    <row r="140" spans="1:27" ht="42.75">
      <c r="A140" s="18">
        <v>62</v>
      </c>
      <c r="B140" s="19" t="s">
        <v>51</v>
      </c>
      <c r="C140" s="20">
        <v>45856</v>
      </c>
      <c r="D140" s="19" t="s">
        <v>160</v>
      </c>
      <c r="E140" s="19" t="s">
        <v>163</v>
      </c>
      <c r="F140" s="19" t="s">
        <v>280</v>
      </c>
      <c r="G140" s="19" t="s">
        <v>506</v>
      </c>
      <c r="H140" s="19" t="s">
        <v>507</v>
      </c>
      <c r="I140" s="19" t="s">
        <v>72</v>
      </c>
      <c r="J140" s="19" t="s">
        <v>505</v>
      </c>
      <c r="K140" s="19" t="s">
        <v>51</v>
      </c>
      <c r="L140" s="21" t="s">
        <v>152</v>
      </c>
      <c r="M140" s="19" t="s">
        <v>875</v>
      </c>
      <c r="N140" s="19" t="s">
        <v>834</v>
      </c>
      <c r="O140" s="19" t="s">
        <v>835</v>
      </c>
      <c r="P140" s="19" t="s">
        <v>754</v>
      </c>
      <c r="Q140" s="19" t="s">
        <v>876</v>
      </c>
      <c r="R140" s="19" t="s">
        <v>274</v>
      </c>
      <c r="S140" s="20">
        <v>46022</v>
      </c>
      <c r="T140" s="20">
        <v>46140</v>
      </c>
      <c r="U140" s="20"/>
      <c r="V140" s="19"/>
      <c r="W140" s="19"/>
      <c r="X140" s="19"/>
      <c r="Y140" s="19"/>
      <c r="Z140" s="20"/>
      <c r="AA140" s="19" t="s">
        <v>57</v>
      </c>
    </row>
    <row r="141" spans="1:27" ht="42.75">
      <c r="A141" s="38">
        <v>64</v>
      </c>
      <c r="B141" s="19" t="s">
        <v>42</v>
      </c>
      <c r="C141" s="20">
        <v>45979</v>
      </c>
      <c r="D141" s="19" t="s">
        <v>166</v>
      </c>
      <c r="E141" s="19" t="s">
        <v>72</v>
      </c>
      <c r="F141" s="19" t="s">
        <v>508</v>
      </c>
      <c r="G141" s="19" t="s">
        <v>512</v>
      </c>
      <c r="H141" s="23" t="s">
        <v>513</v>
      </c>
      <c r="I141" s="19" t="s">
        <v>72</v>
      </c>
      <c r="J141" s="19" t="s">
        <v>1266</v>
      </c>
      <c r="K141" s="19"/>
      <c r="L141" s="21" t="s">
        <v>675</v>
      </c>
      <c r="M141" s="19"/>
      <c r="N141" s="19"/>
      <c r="O141" s="19"/>
      <c r="P141" s="19"/>
      <c r="Q141" s="19"/>
      <c r="R141" s="19"/>
      <c r="S141" s="20"/>
      <c r="T141" s="20"/>
      <c r="U141" s="20"/>
      <c r="V141" s="19"/>
      <c r="W141" s="19"/>
      <c r="X141" s="19"/>
      <c r="Y141" s="19"/>
      <c r="Z141" s="20"/>
      <c r="AA141" s="19" t="s">
        <v>668</v>
      </c>
    </row>
    <row r="142" spans="1:27" ht="42.75">
      <c r="A142" s="38">
        <v>65</v>
      </c>
      <c r="B142" s="19" t="s">
        <v>51</v>
      </c>
      <c r="C142" s="20">
        <v>45979</v>
      </c>
      <c r="D142" s="19" t="s">
        <v>166</v>
      </c>
      <c r="E142" s="19" t="s">
        <v>72</v>
      </c>
      <c r="F142" s="19" t="s">
        <v>508</v>
      </c>
      <c r="G142" s="19" t="s">
        <v>514</v>
      </c>
      <c r="H142" s="19" t="s">
        <v>515</v>
      </c>
      <c r="I142" s="19" t="s">
        <v>72</v>
      </c>
      <c r="J142" s="29" t="s">
        <v>1266</v>
      </c>
      <c r="K142" s="19"/>
      <c r="L142" s="21" t="s">
        <v>675</v>
      </c>
      <c r="M142" s="19"/>
      <c r="N142" s="19"/>
      <c r="O142" s="19"/>
      <c r="P142" s="19"/>
      <c r="Q142" s="19"/>
      <c r="R142" s="19"/>
      <c r="S142" s="20"/>
      <c r="T142" s="20"/>
      <c r="U142" s="20"/>
      <c r="V142" s="19"/>
      <c r="W142" s="19"/>
      <c r="X142" s="19"/>
      <c r="Y142" s="19"/>
      <c r="Z142" s="20"/>
      <c r="AA142" s="19" t="s">
        <v>668</v>
      </c>
    </row>
    <row r="143" spans="1:27" ht="42.75">
      <c r="A143" s="38">
        <v>66</v>
      </c>
      <c r="B143" s="19" t="s">
        <v>51</v>
      </c>
      <c r="C143" s="20">
        <v>45979</v>
      </c>
      <c r="D143" s="19" t="s">
        <v>166</v>
      </c>
      <c r="E143" s="19" t="s">
        <v>72</v>
      </c>
      <c r="F143" s="19" t="s">
        <v>508</v>
      </c>
      <c r="G143" s="19" t="s">
        <v>516</v>
      </c>
      <c r="H143" s="23" t="s">
        <v>517</v>
      </c>
      <c r="I143" s="19" t="s">
        <v>72</v>
      </c>
      <c r="J143" s="29" t="s">
        <v>1266</v>
      </c>
      <c r="K143" s="19"/>
      <c r="L143" s="21" t="s">
        <v>675</v>
      </c>
      <c r="M143" s="19"/>
      <c r="N143" s="19"/>
      <c r="O143" s="19"/>
      <c r="P143" s="19"/>
      <c r="Q143" s="19"/>
      <c r="R143" s="19"/>
      <c r="S143" s="20"/>
      <c r="T143" s="20"/>
      <c r="U143" s="20"/>
      <c r="V143" s="19"/>
      <c r="W143" s="19"/>
      <c r="X143" s="19"/>
      <c r="Y143" s="19"/>
      <c r="Z143" s="20"/>
      <c r="AA143" s="19" t="s">
        <v>668</v>
      </c>
    </row>
    <row r="144" spans="1:27" ht="42.75">
      <c r="A144" s="38">
        <v>67</v>
      </c>
      <c r="B144" s="19" t="s">
        <v>51</v>
      </c>
      <c r="C144" s="20">
        <v>45979</v>
      </c>
      <c r="D144" s="19" t="s">
        <v>166</v>
      </c>
      <c r="E144" s="19" t="s">
        <v>72</v>
      </c>
      <c r="F144" s="19" t="s">
        <v>508</v>
      </c>
      <c r="G144" s="19" t="s">
        <v>518</v>
      </c>
      <c r="H144" s="19" t="s">
        <v>519</v>
      </c>
      <c r="I144" s="19" t="s">
        <v>72</v>
      </c>
      <c r="J144" s="29" t="s">
        <v>1266</v>
      </c>
      <c r="K144" s="19"/>
      <c r="L144" s="21" t="s">
        <v>675</v>
      </c>
      <c r="M144" s="19"/>
      <c r="N144" s="19"/>
      <c r="O144" s="19"/>
      <c r="P144" s="19"/>
      <c r="Q144" s="19"/>
      <c r="R144" s="19"/>
      <c r="S144" s="20"/>
      <c r="T144" s="20"/>
      <c r="U144" s="20"/>
      <c r="V144" s="19"/>
      <c r="W144" s="19"/>
      <c r="X144" s="19"/>
      <c r="Y144" s="19"/>
      <c r="Z144" s="20"/>
      <c r="AA144" s="19" t="s">
        <v>668</v>
      </c>
    </row>
    <row r="145" spans="1:27" ht="42.75">
      <c r="A145" s="38">
        <v>68</v>
      </c>
      <c r="B145" s="19" t="s">
        <v>51</v>
      </c>
      <c r="C145" s="20">
        <v>45979</v>
      </c>
      <c r="D145" s="19" t="s">
        <v>166</v>
      </c>
      <c r="E145" s="19" t="s">
        <v>72</v>
      </c>
      <c r="F145" s="19" t="s">
        <v>508</v>
      </c>
      <c r="G145" s="19" t="s">
        <v>520</v>
      </c>
      <c r="H145" s="23" t="s">
        <v>521</v>
      </c>
      <c r="I145" s="19" t="s">
        <v>72</v>
      </c>
      <c r="J145" s="29" t="s">
        <v>1266</v>
      </c>
      <c r="K145" s="19"/>
      <c r="L145" s="21" t="s">
        <v>675</v>
      </c>
      <c r="M145" s="19"/>
      <c r="N145" s="19"/>
      <c r="O145" s="19"/>
      <c r="P145" s="19"/>
      <c r="Q145" s="19"/>
      <c r="R145" s="19"/>
      <c r="S145" s="20"/>
      <c r="T145" s="20"/>
      <c r="U145" s="20"/>
      <c r="V145" s="19"/>
      <c r="W145" s="19"/>
      <c r="X145" s="19"/>
      <c r="Y145" s="19"/>
      <c r="Z145" s="20"/>
      <c r="AA145" s="19" t="s">
        <v>668</v>
      </c>
    </row>
    <row r="146" spans="1:27" ht="42.75">
      <c r="A146" s="38">
        <v>69</v>
      </c>
      <c r="B146" s="19" t="s">
        <v>51</v>
      </c>
      <c r="C146" s="20">
        <v>45979</v>
      </c>
      <c r="D146" s="19" t="s">
        <v>166</v>
      </c>
      <c r="E146" s="19" t="s">
        <v>72</v>
      </c>
      <c r="F146" s="19" t="s">
        <v>508</v>
      </c>
      <c r="G146" s="19" t="s">
        <v>522</v>
      </c>
      <c r="H146" s="19" t="s">
        <v>523</v>
      </c>
      <c r="I146" s="19" t="s">
        <v>72</v>
      </c>
      <c r="J146" s="29" t="s">
        <v>1266</v>
      </c>
      <c r="K146" s="19"/>
      <c r="L146" s="21" t="s">
        <v>675</v>
      </c>
      <c r="M146" s="19"/>
      <c r="N146" s="19"/>
      <c r="O146" s="19"/>
      <c r="P146" s="19"/>
      <c r="Q146" s="19"/>
      <c r="R146" s="19"/>
      <c r="S146" s="20"/>
      <c r="T146" s="20"/>
      <c r="U146" s="20"/>
      <c r="V146" s="19"/>
      <c r="W146" s="19"/>
      <c r="X146" s="19"/>
      <c r="Y146" s="19"/>
      <c r="Z146" s="20"/>
      <c r="AA146" s="19" t="s">
        <v>668</v>
      </c>
    </row>
    <row r="147" spans="1:27" ht="42.75">
      <c r="A147" s="38">
        <v>70</v>
      </c>
      <c r="B147" s="19" t="s">
        <v>51</v>
      </c>
      <c r="C147" s="20">
        <v>45979</v>
      </c>
      <c r="D147" s="19" t="s">
        <v>166</v>
      </c>
      <c r="E147" s="19" t="s">
        <v>72</v>
      </c>
      <c r="F147" s="19" t="s">
        <v>508</v>
      </c>
      <c r="G147" s="19" t="s">
        <v>524</v>
      </c>
      <c r="H147" s="19" t="s">
        <v>525</v>
      </c>
      <c r="I147" s="19" t="s">
        <v>72</v>
      </c>
      <c r="J147" s="29" t="s">
        <v>1266</v>
      </c>
      <c r="K147" s="19"/>
      <c r="L147" s="21" t="s">
        <v>675</v>
      </c>
      <c r="M147" s="19"/>
      <c r="N147" s="19"/>
      <c r="O147" s="19"/>
      <c r="P147" s="19"/>
      <c r="Q147" s="19"/>
      <c r="R147" s="19"/>
      <c r="S147" s="20"/>
      <c r="T147" s="20"/>
      <c r="U147" s="20"/>
      <c r="V147" s="19"/>
      <c r="W147" s="19"/>
      <c r="X147" s="19"/>
      <c r="Y147" s="19"/>
      <c r="Z147" s="20"/>
      <c r="AA147" s="19" t="s">
        <v>668</v>
      </c>
    </row>
    <row r="148" spans="1:27" ht="42.75">
      <c r="A148" s="38">
        <v>71</v>
      </c>
      <c r="B148" s="19" t="s">
        <v>51</v>
      </c>
      <c r="C148" s="20">
        <v>45979</v>
      </c>
      <c r="D148" s="19" t="s">
        <v>166</v>
      </c>
      <c r="E148" s="19" t="s">
        <v>72</v>
      </c>
      <c r="F148" s="19" t="s">
        <v>508</v>
      </c>
      <c r="G148" s="19" t="s">
        <v>524</v>
      </c>
      <c r="H148" s="19" t="s">
        <v>526</v>
      </c>
      <c r="I148" s="19" t="s">
        <v>72</v>
      </c>
      <c r="J148" s="29" t="s">
        <v>1266</v>
      </c>
      <c r="K148" s="19"/>
      <c r="L148" s="21" t="s">
        <v>675</v>
      </c>
      <c r="M148" s="19"/>
      <c r="N148" s="19"/>
      <c r="O148" s="19"/>
      <c r="P148" s="19"/>
      <c r="Q148" s="19"/>
      <c r="R148" s="19"/>
      <c r="S148" s="20"/>
      <c r="T148" s="20"/>
      <c r="U148" s="20"/>
      <c r="V148" s="19"/>
      <c r="W148" s="19"/>
      <c r="X148" s="19"/>
      <c r="Y148" s="19"/>
      <c r="Z148" s="20"/>
      <c r="AA148" s="19" t="s">
        <v>668</v>
      </c>
    </row>
    <row r="149" spans="1:27" ht="42.75">
      <c r="A149" s="38">
        <v>72</v>
      </c>
      <c r="B149" s="19" t="s">
        <v>51</v>
      </c>
      <c r="C149" s="20">
        <v>45979</v>
      </c>
      <c r="D149" s="19" t="s">
        <v>166</v>
      </c>
      <c r="E149" s="19" t="s">
        <v>72</v>
      </c>
      <c r="F149" s="19" t="s">
        <v>508</v>
      </c>
      <c r="G149" s="19" t="s">
        <v>527</v>
      </c>
      <c r="H149" s="23" t="s">
        <v>528</v>
      </c>
      <c r="I149" s="19" t="s">
        <v>72</v>
      </c>
      <c r="J149" s="29" t="s">
        <v>1266</v>
      </c>
      <c r="K149" s="19"/>
      <c r="L149" s="21" t="s">
        <v>675</v>
      </c>
      <c r="M149" s="19"/>
      <c r="N149" s="19"/>
      <c r="O149" s="19"/>
      <c r="P149" s="19"/>
      <c r="Q149" s="19"/>
      <c r="R149" s="19"/>
      <c r="S149" s="20"/>
      <c r="T149" s="20"/>
      <c r="U149" s="20"/>
      <c r="V149" s="19"/>
      <c r="W149" s="19"/>
      <c r="X149" s="19"/>
      <c r="Y149" s="19"/>
      <c r="Z149" s="20"/>
      <c r="AA149" s="19" t="s">
        <v>668</v>
      </c>
    </row>
    <row r="150" spans="1:27" ht="42.75">
      <c r="A150" s="38">
        <v>73</v>
      </c>
      <c r="B150" s="19" t="s">
        <v>51</v>
      </c>
      <c r="C150" s="20">
        <v>45979</v>
      </c>
      <c r="D150" s="19" t="s">
        <v>166</v>
      </c>
      <c r="E150" s="19" t="s">
        <v>72</v>
      </c>
      <c r="F150" s="19" t="s">
        <v>508</v>
      </c>
      <c r="G150" s="19" t="s">
        <v>529</v>
      </c>
      <c r="H150" s="19" t="s">
        <v>530</v>
      </c>
      <c r="I150" s="19" t="s">
        <v>72</v>
      </c>
      <c r="J150" s="29" t="s">
        <v>1266</v>
      </c>
      <c r="K150" s="19"/>
      <c r="L150" s="21" t="s">
        <v>675</v>
      </c>
      <c r="M150" s="19"/>
      <c r="N150" s="19"/>
      <c r="O150" s="19"/>
      <c r="P150" s="19"/>
      <c r="Q150" s="19"/>
      <c r="R150" s="19"/>
      <c r="S150" s="20"/>
      <c r="T150" s="20"/>
      <c r="U150" s="20"/>
      <c r="V150" s="19"/>
      <c r="W150" s="19"/>
      <c r="X150" s="19"/>
      <c r="Y150" s="19"/>
      <c r="Z150" s="20"/>
      <c r="AA150" s="19" t="s">
        <v>668</v>
      </c>
    </row>
    <row r="151" spans="1:27" ht="42.75">
      <c r="A151" s="38">
        <v>74</v>
      </c>
      <c r="B151" s="19" t="s">
        <v>42</v>
      </c>
      <c r="C151" s="20">
        <v>45979</v>
      </c>
      <c r="D151" s="19" t="s">
        <v>166</v>
      </c>
      <c r="E151" s="19" t="s">
        <v>72</v>
      </c>
      <c r="F151" s="19" t="s">
        <v>508</v>
      </c>
      <c r="G151" s="19" t="s">
        <v>531</v>
      </c>
      <c r="H151" s="19" t="s">
        <v>532</v>
      </c>
      <c r="I151" s="19" t="s">
        <v>72</v>
      </c>
      <c r="J151" s="19" t="s">
        <v>451</v>
      </c>
      <c r="K151" s="19"/>
      <c r="L151" s="21" t="s">
        <v>675</v>
      </c>
      <c r="M151" s="19"/>
      <c r="N151" s="19"/>
      <c r="O151" s="19"/>
      <c r="P151" s="19"/>
      <c r="Q151" s="19"/>
      <c r="R151" s="19"/>
      <c r="S151" s="20"/>
      <c r="T151" s="20"/>
      <c r="U151" s="20"/>
      <c r="V151" s="19"/>
      <c r="W151" s="19"/>
      <c r="X151" s="19"/>
      <c r="Y151" s="19"/>
      <c r="Z151" s="20"/>
      <c r="AA151" s="19" t="s">
        <v>668</v>
      </c>
    </row>
    <row r="152" spans="1:27" ht="42.75">
      <c r="A152" s="38">
        <v>75</v>
      </c>
      <c r="B152" s="19" t="s">
        <v>42</v>
      </c>
      <c r="C152" s="20">
        <v>45979</v>
      </c>
      <c r="D152" s="19" t="s">
        <v>166</v>
      </c>
      <c r="E152" s="19" t="s">
        <v>72</v>
      </c>
      <c r="F152" s="19" t="s">
        <v>508</v>
      </c>
      <c r="G152" s="19" t="s">
        <v>533</v>
      </c>
      <c r="H152" s="23" t="s">
        <v>534</v>
      </c>
      <c r="I152" s="19" t="s">
        <v>72</v>
      </c>
      <c r="J152" s="19" t="s">
        <v>451</v>
      </c>
      <c r="K152" s="19"/>
      <c r="L152" s="21" t="s">
        <v>675</v>
      </c>
      <c r="M152" s="19"/>
      <c r="N152" s="19"/>
      <c r="O152" s="19"/>
      <c r="P152" s="19"/>
      <c r="Q152" s="19"/>
      <c r="R152" s="19"/>
      <c r="S152" s="20"/>
      <c r="T152" s="20"/>
      <c r="U152" s="20"/>
      <c r="V152" s="19"/>
      <c r="W152" s="19"/>
      <c r="X152" s="19"/>
      <c r="Y152" s="19"/>
      <c r="Z152" s="20"/>
      <c r="AA152" s="19" t="s">
        <v>668</v>
      </c>
    </row>
    <row r="153" spans="1:27" ht="57">
      <c r="A153" s="38">
        <v>76</v>
      </c>
      <c r="B153" s="19" t="s">
        <v>42</v>
      </c>
      <c r="C153" s="20">
        <v>45979</v>
      </c>
      <c r="D153" s="19" t="s">
        <v>166</v>
      </c>
      <c r="E153" s="19" t="s">
        <v>72</v>
      </c>
      <c r="F153" s="19" t="s">
        <v>508</v>
      </c>
      <c r="G153" s="19" t="s">
        <v>535</v>
      </c>
      <c r="H153" s="19" t="s">
        <v>536</v>
      </c>
      <c r="I153" s="19" t="s">
        <v>72</v>
      </c>
      <c r="J153" s="19" t="s">
        <v>451</v>
      </c>
      <c r="K153" s="19"/>
      <c r="L153" s="21" t="s">
        <v>675</v>
      </c>
      <c r="M153" s="19"/>
      <c r="N153" s="19"/>
      <c r="O153" s="19"/>
      <c r="P153" s="19"/>
      <c r="Q153" s="19"/>
      <c r="R153" s="19"/>
      <c r="S153" s="20"/>
      <c r="T153" s="20"/>
      <c r="U153" s="20"/>
      <c r="V153" s="19"/>
      <c r="W153" s="19"/>
      <c r="X153" s="19"/>
      <c r="Y153" s="19"/>
      <c r="Z153" s="20"/>
      <c r="AA153" s="19" t="s">
        <v>668</v>
      </c>
    </row>
    <row r="154" spans="1:27" ht="42.75">
      <c r="A154" s="38">
        <v>77</v>
      </c>
      <c r="B154" s="19" t="s">
        <v>42</v>
      </c>
      <c r="C154" s="20">
        <v>45979</v>
      </c>
      <c r="D154" s="19" t="s">
        <v>166</v>
      </c>
      <c r="E154" s="19" t="s">
        <v>72</v>
      </c>
      <c r="F154" s="19" t="s">
        <v>508</v>
      </c>
      <c r="G154" s="19" t="s">
        <v>537</v>
      </c>
      <c r="H154" s="23" t="s">
        <v>538</v>
      </c>
      <c r="I154" s="19" t="s">
        <v>72</v>
      </c>
      <c r="J154" s="19" t="s">
        <v>451</v>
      </c>
      <c r="K154" s="19"/>
      <c r="L154" s="21" t="s">
        <v>675</v>
      </c>
      <c r="M154" s="19"/>
      <c r="N154" s="19"/>
      <c r="O154" s="19"/>
      <c r="P154" s="19"/>
      <c r="Q154" s="19"/>
      <c r="R154" s="19"/>
      <c r="S154" s="20"/>
      <c r="T154" s="20"/>
      <c r="U154" s="20"/>
      <c r="V154" s="19"/>
      <c r="W154" s="19"/>
      <c r="X154" s="19"/>
      <c r="Y154" s="19"/>
      <c r="Z154" s="20"/>
      <c r="AA154" s="19" t="s">
        <v>668</v>
      </c>
    </row>
    <row r="155" spans="1:27" ht="57">
      <c r="A155" s="38">
        <v>78</v>
      </c>
      <c r="B155" s="19" t="s">
        <v>42</v>
      </c>
      <c r="C155" s="20">
        <v>45979</v>
      </c>
      <c r="D155" s="19" t="s">
        <v>166</v>
      </c>
      <c r="E155" s="19" t="s">
        <v>72</v>
      </c>
      <c r="F155" s="19" t="s">
        <v>508</v>
      </c>
      <c r="G155" s="19" t="s">
        <v>539</v>
      </c>
      <c r="H155" s="19" t="s">
        <v>540</v>
      </c>
      <c r="I155" s="19" t="s">
        <v>72</v>
      </c>
      <c r="J155" s="19" t="s">
        <v>451</v>
      </c>
      <c r="K155" s="19"/>
      <c r="L155" s="21" t="s">
        <v>675</v>
      </c>
      <c r="M155" s="19"/>
      <c r="N155" s="19"/>
      <c r="O155" s="19"/>
      <c r="P155" s="19"/>
      <c r="Q155" s="19"/>
      <c r="R155" s="19"/>
      <c r="S155" s="20"/>
      <c r="T155" s="20"/>
      <c r="U155" s="20"/>
      <c r="V155" s="19"/>
      <c r="W155" s="19"/>
      <c r="X155" s="19"/>
      <c r="Y155" s="19"/>
      <c r="Z155" s="20"/>
      <c r="AA155" s="19" t="s">
        <v>668</v>
      </c>
    </row>
    <row r="156" spans="1:27" ht="57">
      <c r="A156" s="38">
        <v>79</v>
      </c>
      <c r="B156" s="19" t="s">
        <v>51</v>
      </c>
      <c r="C156" s="20">
        <v>45979</v>
      </c>
      <c r="D156" s="19" t="s">
        <v>166</v>
      </c>
      <c r="E156" s="19" t="s">
        <v>72</v>
      </c>
      <c r="F156" s="19" t="s">
        <v>508</v>
      </c>
      <c r="G156" s="19" t="s">
        <v>541</v>
      </c>
      <c r="H156" s="19" t="s">
        <v>542</v>
      </c>
      <c r="I156" s="19" t="s">
        <v>72</v>
      </c>
      <c r="J156" s="19" t="s">
        <v>451</v>
      </c>
      <c r="K156" s="19"/>
      <c r="L156" s="21" t="s">
        <v>675</v>
      </c>
      <c r="M156" s="19"/>
      <c r="N156" s="19"/>
      <c r="O156" s="19"/>
      <c r="P156" s="19"/>
      <c r="Q156" s="19"/>
      <c r="R156" s="19"/>
      <c r="S156" s="20"/>
      <c r="T156" s="20"/>
      <c r="U156" s="20"/>
      <c r="V156" s="19"/>
      <c r="W156" s="19"/>
      <c r="X156" s="19"/>
      <c r="Y156" s="19"/>
      <c r="Z156" s="20"/>
      <c r="AA156" s="19" t="s">
        <v>668</v>
      </c>
    </row>
    <row r="157" spans="1:27" ht="42.75">
      <c r="A157" s="38">
        <v>80</v>
      </c>
      <c r="B157" s="19" t="s">
        <v>51</v>
      </c>
      <c r="C157" s="20">
        <v>45979</v>
      </c>
      <c r="D157" s="19" t="s">
        <v>166</v>
      </c>
      <c r="E157" s="19" t="s">
        <v>72</v>
      </c>
      <c r="F157" s="19" t="s">
        <v>508</v>
      </c>
      <c r="G157" s="19" t="s">
        <v>543</v>
      </c>
      <c r="H157" s="23" t="s">
        <v>443</v>
      </c>
      <c r="I157" s="19" t="s">
        <v>72</v>
      </c>
      <c r="J157" s="19" t="s">
        <v>451</v>
      </c>
      <c r="K157" s="19"/>
      <c r="L157" s="21" t="s">
        <v>675</v>
      </c>
      <c r="M157" s="19"/>
      <c r="N157" s="19"/>
      <c r="O157" s="19"/>
      <c r="P157" s="19"/>
      <c r="Q157" s="19"/>
      <c r="R157" s="19"/>
      <c r="S157" s="20"/>
      <c r="T157" s="20"/>
      <c r="U157" s="20"/>
      <c r="V157" s="19"/>
      <c r="W157" s="19"/>
      <c r="X157" s="19"/>
      <c r="Y157" s="19"/>
      <c r="Z157" s="20"/>
      <c r="AA157" s="19" t="s">
        <v>668</v>
      </c>
    </row>
    <row r="158" spans="1:27" ht="42.75">
      <c r="A158" s="38">
        <v>81</v>
      </c>
      <c r="B158" s="19" t="s">
        <v>51</v>
      </c>
      <c r="C158" s="20">
        <v>45979</v>
      </c>
      <c r="D158" s="19" t="s">
        <v>166</v>
      </c>
      <c r="E158" s="19" t="s">
        <v>72</v>
      </c>
      <c r="F158" s="19" t="s">
        <v>508</v>
      </c>
      <c r="G158" s="19" t="s">
        <v>544</v>
      </c>
      <c r="H158" s="19" t="s">
        <v>444</v>
      </c>
      <c r="I158" s="19" t="s">
        <v>72</v>
      </c>
      <c r="J158" s="19" t="s">
        <v>451</v>
      </c>
      <c r="K158" s="19"/>
      <c r="L158" s="21" t="s">
        <v>675</v>
      </c>
      <c r="M158" s="19"/>
      <c r="N158" s="19"/>
      <c r="O158" s="19"/>
      <c r="P158" s="19"/>
      <c r="Q158" s="19"/>
      <c r="R158" s="19"/>
      <c r="S158" s="20"/>
      <c r="T158" s="20"/>
      <c r="U158" s="20"/>
      <c r="V158" s="19"/>
      <c r="W158" s="19"/>
      <c r="X158" s="19"/>
      <c r="Y158" s="19"/>
      <c r="Z158" s="20"/>
      <c r="AA158" s="19" t="s">
        <v>668</v>
      </c>
    </row>
    <row r="159" spans="1:27" ht="42.75">
      <c r="A159" s="38">
        <v>82</v>
      </c>
      <c r="B159" s="19" t="s">
        <v>51</v>
      </c>
      <c r="C159" s="20">
        <v>45979</v>
      </c>
      <c r="D159" s="19" t="s">
        <v>166</v>
      </c>
      <c r="E159" s="19" t="s">
        <v>72</v>
      </c>
      <c r="F159" s="19" t="s">
        <v>508</v>
      </c>
      <c r="G159" s="19" t="s">
        <v>545</v>
      </c>
      <c r="H159" s="19" t="s">
        <v>546</v>
      </c>
      <c r="I159" s="19" t="s">
        <v>72</v>
      </c>
      <c r="J159" s="19" t="s">
        <v>451</v>
      </c>
      <c r="K159" s="19"/>
      <c r="L159" s="21" t="s">
        <v>675</v>
      </c>
      <c r="M159" s="19"/>
      <c r="N159" s="19"/>
      <c r="O159" s="19"/>
      <c r="P159" s="19"/>
      <c r="Q159" s="19"/>
      <c r="R159" s="19"/>
      <c r="S159" s="20"/>
      <c r="T159" s="20"/>
      <c r="U159" s="20"/>
      <c r="V159" s="19"/>
      <c r="W159" s="19"/>
      <c r="X159" s="19"/>
      <c r="Y159" s="19"/>
      <c r="Z159" s="20"/>
      <c r="AA159" s="19" t="s">
        <v>668</v>
      </c>
    </row>
    <row r="160" spans="1:27" ht="42.75">
      <c r="A160" s="38">
        <v>83</v>
      </c>
      <c r="B160" s="19" t="s">
        <v>51</v>
      </c>
      <c r="C160" s="20">
        <v>45979</v>
      </c>
      <c r="D160" s="19" t="s">
        <v>166</v>
      </c>
      <c r="E160" s="19" t="s">
        <v>72</v>
      </c>
      <c r="F160" s="19" t="s">
        <v>508</v>
      </c>
      <c r="G160" s="19" t="s">
        <v>547</v>
      </c>
      <c r="H160" s="23" t="s">
        <v>548</v>
      </c>
      <c r="I160" s="19" t="s">
        <v>72</v>
      </c>
      <c r="J160" s="19" t="s">
        <v>451</v>
      </c>
      <c r="K160" s="19"/>
      <c r="L160" s="21" t="s">
        <v>675</v>
      </c>
      <c r="M160" s="19"/>
      <c r="N160" s="19"/>
      <c r="O160" s="19"/>
      <c r="P160" s="19"/>
      <c r="Q160" s="19"/>
      <c r="R160" s="19"/>
      <c r="S160" s="20"/>
      <c r="T160" s="20"/>
      <c r="U160" s="20"/>
      <c r="V160" s="19"/>
      <c r="W160" s="19"/>
      <c r="X160" s="19"/>
      <c r="Y160" s="19"/>
      <c r="Z160" s="20"/>
      <c r="AA160" s="19" t="s">
        <v>668</v>
      </c>
    </row>
    <row r="161" spans="1:27" ht="42.75">
      <c r="A161" s="38">
        <v>84</v>
      </c>
      <c r="B161" s="19" t="s">
        <v>51</v>
      </c>
      <c r="C161" s="20">
        <v>45979</v>
      </c>
      <c r="D161" s="19" t="s">
        <v>166</v>
      </c>
      <c r="E161" s="19" t="s">
        <v>72</v>
      </c>
      <c r="F161" s="19" t="s">
        <v>508</v>
      </c>
      <c r="G161" s="19" t="s">
        <v>549</v>
      </c>
      <c r="H161" s="19" t="s">
        <v>550</v>
      </c>
      <c r="I161" s="19" t="s">
        <v>72</v>
      </c>
      <c r="J161" s="19" t="s">
        <v>451</v>
      </c>
      <c r="K161" s="19"/>
      <c r="L161" s="21" t="s">
        <v>675</v>
      </c>
      <c r="M161" s="19"/>
      <c r="N161" s="19"/>
      <c r="O161" s="19"/>
      <c r="P161" s="19"/>
      <c r="Q161" s="19"/>
      <c r="R161" s="19"/>
      <c r="S161" s="20"/>
      <c r="T161" s="20"/>
      <c r="U161" s="20"/>
      <c r="V161" s="19"/>
      <c r="W161" s="19"/>
      <c r="X161" s="19"/>
      <c r="Y161" s="19"/>
      <c r="Z161" s="20"/>
      <c r="AA161" s="19" t="s">
        <v>668</v>
      </c>
    </row>
    <row r="162" spans="1:27" ht="42.75">
      <c r="A162" s="38">
        <v>85</v>
      </c>
      <c r="B162" s="19" t="s">
        <v>51</v>
      </c>
      <c r="C162" s="20">
        <v>45979</v>
      </c>
      <c r="D162" s="19" t="s">
        <v>166</v>
      </c>
      <c r="E162" s="19" t="s">
        <v>72</v>
      </c>
      <c r="F162" s="19" t="s">
        <v>508</v>
      </c>
      <c r="G162" s="19" t="s">
        <v>551</v>
      </c>
      <c r="H162" s="19" t="s">
        <v>552</v>
      </c>
      <c r="I162" s="19" t="s">
        <v>72</v>
      </c>
      <c r="J162" s="19" t="s">
        <v>451</v>
      </c>
      <c r="K162" s="19"/>
      <c r="L162" s="21" t="s">
        <v>675</v>
      </c>
      <c r="M162" s="19"/>
      <c r="N162" s="19"/>
      <c r="O162" s="19"/>
      <c r="P162" s="19"/>
      <c r="Q162" s="19"/>
      <c r="R162" s="19"/>
      <c r="S162" s="20"/>
      <c r="T162" s="20"/>
      <c r="U162" s="20"/>
      <c r="V162" s="19"/>
      <c r="W162" s="19"/>
      <c r="X162" s="19"/>
      <c r="Y162" s="19"/>
      <c r="Z162" s="20"/>
      <c r="AA162" s="19" t="s">
        <v>668</v>
      </c>
    </row>
    <row r="163" spans="1:27" ht="42.75">
      <c r="A163" s="38">
        <v>86</v>
      </c>
      <c r="B163" s="19" t="s">
        <v>51</v>
      </c>
      <c r="C163" s="20">
        <v>45979</v>
      </c>
      <c r="D163" s="19" t="s">
        <v>166</v>
      </c>
      <c r="E163" s="19" t="s">
        <v>72</v>
      </c>
      <c r="F163" s="19" t="s">
        <v>508</v>
      </c>
      <c r="G163" s="19" t="s">
        <v>553</v>
      </c>
      <c r="H163" s="19" t="s">
        <v>554</v>
      </c>
      <c r="I163" s="19" t="s">
        <v>72</v>
      </c>
      <c r="J163" s="19" t="s">
        <v>451</v>
      </c>
      <c r="K163" s="19"/>
      <c r="L163" s="21" t="s">
        <v>675</v>
      </c>
      <c r="M163" s="19"/>
      <c r="N163" s="19"/>
      <c r="O163" s="19"/>
      <c r="P163" s="19"/>
      <c r="Q163" s="19"/>
      <c r="R163" s="19"/>
      <c r="S163" s="20"/>
      <c r="T163" s="20"/>
      <c r="U163" s="20"/>
      <c r="V163" s="19"/>
      <c r="W163" s="19"/>
      <c r="X163" s="19"/>
      <c r="Y163" s="19"/>
      <c r="Z163" s="20"/>
      <c r="AA163" s="19" t="s">
        <v>668</v>
      </c>
    </row>
    <row r="164" spans="1:27" ht="42.75">
      <c r="A164" s="38">
        <v>87</v>
      </c>
      <c r="B164" s="19" t="s">
        <v>51</v>
      </c>
      <c r="C164" s="20">
        <v>45979</v>
      </c>
      <c r="D164" s="19" t="s">
        <v>166</v>
      </c>
      <c r="E164" s="19" t="s">
        <v>72</v>
      </c>
      <c r="F164" s="19" t="s">
        <v>508</v>
      </c>
      <c r="G164" s="19" t="s">
        <v>555</v>
      </c>
      <c r="H164" s="23" t="s">
        <v>556</v>
      </c>
      <c r="I164" s="19" t="s">
        <v>72</v>
      </c>
      <c r="J164" s="19" t="s">
        <v>451</v>
      </c>
      <c r="K164" s="19"/>
      <c r="L164" s="21" t="s">
        <v>675</v>
      </c>
      <c r="M164" s="19"/>
      <c r="N164" s="19"/>
      <c r="O164" s="19"/>
      <c r="P164" s="19"/>
      <c r="Q164" s="19"/>
      <c r="R164" s="19"/>
      <c r="S164" s="20"/>
      <c r="T164" s="20"/>
      <c r="U164" s="20"/>
      <c r="V164" s="19"/>
      <c r="W164" s="19"/>
      <c r="X164" s="19"/>
      <c r="Y164" s="19"/>
      <c r="Z164" s="20"/>
      <c r="AA164" s="19" t="s">
        <v>668</v>
      </c>
    </row>
    <row r="165" spans="1:27" ht="42.75">
      <c r="A165" s="38">
        <v>88</v>
      </c>
      <c r="B165" s="19" t="s">
        <v>51</v>
      </c>
      <c r="C165" s="20">
        <v>45979</v>
      </c>
      <c r="D165" s="19" t="s">
        <v>166</v>
      </c>
      <c r="E165" s="19" t="s">
        <v>72</v>
      </c>
      <c r="F165" s="19" t="s">
        <v>508</v>
      </c>
      <c r="G165" s="19" t="s">
        <v>551</v>
      </c>
      <c r="H165" s="19" t="s">
        <v>557</v>
      </c>
      <c r="I165" s="19" t="s">
        <v>72</v>
      </c>
      <c r="J165" s="19" t="s">
        <v>451</v>
      </c>
      <c r="K165" s="19"/>
      <c r="L165" s="21" t="s">
        <v>675</v>
      </c>
      <c r="M165" s="19"/>
      <c r="N165" s="19"/>
      <c r="O165" s="19"/>
      <c r="P165" s="19"/>
      <c r="Q165" s="19"/>
      <c r="R165" s="19"/>
      <c r="S165" s="20"/>
      <c r="T165" s="20"/>
      <c r="U165" s="20"/>
      <c r="V165" s="19"/>
      <c r="W165" s="19"/>
      <c r="X165" s="19"/>
      <c r="Y165" s="19"/>
      <c r="Z165" s="20"/>
      <c r="AA165" s="19" t="s">
        <v>668</v>
      </c>
    </row>
    <row r="166" spans="1:27" ht="42.75">
      <c r="A166" s="38">
        <v>89</v>
      </c>
      <c r="B166" s="19" t="s">
        <v>51</v>
      </c>
      <c r="C166" s="20">
        <v>45979</v>
      </c>
      <c r="D166" s="19" t="s">
        <v>166</v>
      </c>
      <c r="E166" s="19" t="s">
        <v>72</v>
      </c>
      <c r="F166" s="19" t="s">
        <v>508</v>
      </c>
      <c r="G166" s="19" t="s">
        <v>558</v>
      </c>
      <c r="H166" s="23" t="s">
        <v>559</v>
      </c>
      <c r="I166" s="19" t="s">
        <v>72</v>
      </c>
      <c r="J166" s="19" t="s">
        <v>451</v>
      </c>
      <c r="K166" s="19"/>
      <c r="L166" s="21" t="s">
        <v>675</v>
      </c>
      <c r="M166" s="19"/>
      <c r="N166" s="19"/>
      <c r="O166" s="19"/>
      <c r="P166" s="19"/>
      <c r="Q166" s="19"/>
      <c r="R166" s="19"/>
      <c r="S166" s="20"/>
      <c r="T166" s="20"/>
      <c r="U166" s="20"/>
      <c r="V166" s="19"/>
      <c r="W166" s="19"/>
      <c r="X166" s="19"/>
      <c r="Y166" s="19"/>
      <c r="Z166" s="20"/>
      <c r="AA166" s="19" t="s">
        <v>668</v>
      </c>
    </row>
    <row r="167" spans="1:27" ht="42.75">
      <c r="A167" s="38">
        <v>90</v>
      </c>
      <c r="B167" s="19" t="s">
        <v>51</v>
      </c>
      <c r="C167" s="20">
        <v>45979</v>
      </c>
      <c r="D167" s="19" t="s">
        <v>166</v>
      </c>
      <c r="E167" s="19" t="s">
        <v>72</v>
      </c>
      <c r="F167" s="19" t="s">
        <v>508</v>
      </c>
      <c r="G167" s="19" t="s">
        <v>560</v>
      </c>
      <c r="H167" s="19" t="s">
        <v>561</v>
      </c>
      <c r="I167" s="19" t="s">
        <v>72</v>
      </c>
      <c r="J167" s="19" t="s">
        <v>451</v>
      </c>
      <c r="K167" s="19"/>
      <c r="L167" s="21" t="s">
        <v>675</v>
      </c>
      <c r="M167" s="19"/>
      <c r="N167" s="19"/>
      <c r="O167" s="19"/>
      <c r="P167" s="19"/>
      <c r="Q167" s="19"/>
      <c r="R167" s="19"/>
      <c r="S167" s="20"/>
      <c r="T167" s="20"/>
      <c r="U167" s="20"/>
      <c r="V167" s="19"/>
      <c r="W167" s="19"/>
      <c r="X167" s="19"/>
      <c r="Y167" s="19"/>
      <c r="Z167" s="20"/>
      <c r="AA167" s="19" t="s">
        <v>668</v>
      </c>
    </row>
    <row r="168" spans="1:27" ht="42.75">
      <c r="A168" s="38">
        <v>91</v>
      </c>
      <c r="B168" s="19" t="s">
        <v>51</v>
      </c>
      <c r="C168" s="20">
        <v>45979</v>
      </c>
      <c r="D168" s="19" t="s">
        <v>166</v>
      </c>
      <c r="E168" s="19" t="s">
        <v>72</v>
      </c>
      <c r="F168" s="19" t="s">
        <v>508</v>
      </c>
      <c r="G168" s="19" t="s">
        <v>551</v>
      </c>
      <c r="H168" s="19" t="s">
        <v>562</v>
      </c>
      <c r="I168" s="19" t="s">
        <v>72</v>
      </c>
      <c r="J168" s="19" t="s">
        <v>451</v>
      </c>
      <c r="K168" s="19"/>
      <c r="L168" s="21" t="s">
        <v>675</v>
      </c>
      <c r="M168" s="19"/>
      <c r="N168" s="19"/>
      <c r="O168" s="19"/>
      <c r="P168" s="19"/>
      <c r="Q168" s="19"/>
      <c r="R168" s="19"/>
      <c r="S168" s="20"/>
      <c r="T168" s="20"/>
      <c r="U168" s="20"/>
      <c r="V168" s="19"/>
      <c r="W168" s="19"/>
      <c r="X168" s="19"/>
      <c r="Y168" s="19"/>
      <c r="Z168" s="20"/>
      <c r="AA168" s="19" t="s">
        <v>668</v>
      </c>
    </row>
    <row r="169" spans="1:27" ht="42.75">
      <c r="A169" s="38">
        <v>92</v>
      </c>
      <c r="B169" s="19" t="s">
        <v>51</v>
      </c>
      <c r="C169" s="20">
        <v>45979</v>
      </c>
      <c r="D169" s="19" t="s">
        <v>166</v>
      </c>
      <c r="E169" s="19" t="s">
        <v>72</v>
      </c>
      <c r="F169" s="19" t="s">
        <v>508</v>
      </c>
      <c r="G169" s="19" t="s">
        <v>563</v>
      </c>
      <c r="H169" s="19" t="s">
        <v>564</v>
      </c>
      <c r="I169" s="19" t="s">
        <v>72</v>
      </c>
      <c r="J169" s="19" t="s">
        <v>451</v>
      </c>
      <c r="K169" s="19"/>
      <c r="L169" s="21" t="s">
        <v>675</v>
      </c>
      <c r="M169" s="19"/>
      <c r="N169" s="19"/>
      <c r="O169" s="19"/>
      <c r="P169" s="19"/>
      <c r="Q169" s="19"/>
      <c r="R169" s="19"/>
      <c r="S169" s="20"/>
      <c r="T169" s="20"/>
      <c r="U169" s="20"/>
      <c r="V169" s="19"/>
      <c r="W169" s="19"/>
      <c r="X169" s="19"/>
      <c r="Y169" s="19"/>
      <c r="Z169" s="20"/>
      <c r="AA169" s="19" t="s">
        <v>668</v>
      </c>
    </row>
    <row r="170" spans="1:27" ht="42.75">
      <c r="A170" s="38">
        <v>94</v>
      </c>
      <c r="B170" s="19" t="s">
        <v>42</v>
      </c>
      <c r="C170" s="20">
        <v>45985</v>
      </c>
      <c r="D170" s="19" t="s">
        <v>166</v>
      </c>
      <c r="E170" s="19" t="s">
        <v>72</v>
      </c>
      <c r="F170" s="19" t="s">
        <v>508</v>
      </c>
      <c r="G170" s="19" t="s">
        <v>567</v>
      </c>
      <c r="H170" s="19" t="s">
        <v>568</v>
      </c>
      <c r="I170" s="19" t="s">
        <v>72</v>
      </c>
      <c r="J170" s="19" t="s">
        <v>1267</v>
      </c>
      <c r="K170" s="19"/>
      <c r="L170" s="21" t="s">
        <v>675</v>
      </c>
      <c r="M170" s="19"/>
      <c r="N170" s="19"/>
      <c r="O170" s="19"/>
      <c r="P170" s="19"/>
      <c r="Q170" s="19"/>
      <c r="R170" s="19"/>
      <c r="S170" s="20"/>
      <c r="T170" s="20"/>
      <c r="U170" s="20"/>
      <c r="V170" s="19"/>
      <c r="W170" s="19"/>
      <c r="X170" s="19"/>
      <c r="Y170" s="19"/>
      <c r="Z170" s="20"/>
      <c r="AA170" s="19" t="s">
        <v>668</v>
      </c>
    </row>
    <row r="171" spans="1:27" ht="42.75">
      <c r="A171" s="38">
        <v>95</v>
      </c>
      <c r="B171" s="19" t="s">
        <v>42</v>
      </c>
      <c r="C171" s="20">
        <v>45985</v>
      </c>
      <c r="D171" s="19" t="s">
        <v>166</v>
      </c>
      <c r="E171" s="19" t="s">
        <v>72</v>
      </c>
      <c r="F171" s="19" t="s">
        <v>508</v>
      </c>
      <c r="G171" s="19" t="s">
        <v>569</v>
      </c>
      <c r="H171" s="19" t="s">
        <v>570</v>
      </c>
      <c r="I171" s="19" t="s">
        <v>72</v>
      </c>
      <c r="J171" s="29" t="s">
        <v>1267</v>
      </c>
      <c r="K171" s="19"/>
      <c r="L171" s="21" t="s">
        <v>675</v>
      </c>
      <c r="M171" s="19"/>
      <c r="N171" s="19"/>
      <c r="O171" s="19"/>
      <c r="P171" s="19"/>
      <c r="Q171" s="19"/>
      <c r="R171" s="19"/>
      <c r="S171" s="20"/>
      <c r="T171" s="20"/>
      <c r="U171" s="20"/>
      <c r="V171" s="19"/>
      <c r="W171" s="19"/>
      <c r="X171" s="19"/>
      <c r="Y171" s="19"/>
      <c r="Z171" s="20"/>
      <c r="AA171" s="19" t="s">
        <v>668</v>
      </c>
    </row>
    <row r="172" spans="1:27" ht="42.75">
      <c r="A172" s="18">
        <v>97</v>
      </c>
      <c r="B172" s="19" t="s">
        <v>51</v>
      </c>
      <c r="C172" s="20">
        <v>45985</v>
      </c>
      <c r="D172" s="19" t="s">
        <v>166</v>
      </c>
      <c r="E172" s="19" t="s">
        <v>72</v>
      </c>
      <c r="F172" s="19" t="s">
        <v>508</v>
      </c>
      <c r="G172" s="19" t="s">
        <v>571</v>
      </c>
      <c r="H172" s="19" t="s">
        <v>572</v>
      </c>
      <c r="I172" s="19" t="s">
        <v>72</v>
      </c>
      <c r="J172" s="29" t="s">
        <v>1267</v>
      </c>
      <c r="K172" s="19"/>
      <c r="L172" s="21" t="s">
        <v>675</v>
      </c>
      <c r="M172" s="19"/>
      <c r="N172" s="19"/>
      <c r="O172" s="19"/>
      <c r="P172" s="19"/>
      <c r="Q172" s="19"/>
      <c r="R172" s="19"/>
      <c r="S172" s="20"/>
      <c r="T172" s="20"/>
      <c r="U172" s="20"/>
      <c r="V172" s="19"/>
      <c r="W172" s="19"/>
      <c r="X172" s="19"/>
      <c r="Y172" s="19"/>
      <c r="Z172" s="20"/>
      <c r="AA172" s="19" t="s">
        <v>668</v>
      </c>
    </row>
    <row r="173" spans="1:27" ht="42.75">
      <c r="A173" s="18">
        <v>98</v>
      </c>
      <c r="B173" s="19" t="s">
        <v>51</v>
      </c>
      <c r="C173" s="20">
        <v>45985</v>
      </c>
      <c r="D173" s="19" t="s">
        <v>166</v>
      </c>
      <c r="E173" s="19" t="s">
        <v>72</v>
      </c>
      <c r="F173" s="19" t="s">
        <v>508</v>
      </c>
      <c r="G173" s="19" t="s">
        <v>573</v>
      </c>
      <c r="H173" s="23" t="s">
        <v>574</v>
      </c>
      <c r="I173" s="19" t="s">
        <v>72</v>
      </c>
      <c r="J173" s="29" t="s">
        <v>1267</v>
      </c>
      <c r="K173" s="19"/>
      <c r="L173" s="21" t="s">
        <v>675</v>
      </c>
      <c r="M173" s="19"/>
      <c r="N173" s="19"/>
      <c r="O173" s="19"/>
      <c r="P173" s="19"/>
      <c r="Q173" s="19"/>
      <c r="R173" s="19"/>
      <c r="S173" s="20"/>
      <c r="T173" s="20"/>
      <c r="U173" s="20"/>
      <c r="V173" s="19"/>
      <c r="W173" s="19"/>
      <c r="X173" s="19"/>
      <c r="Y173" s="19"/>
      <c r="Z173" s="20"/>
      <c r="AA173" s="19" t="s">
        <v>668</v>
      </c>
    </row>
    <row r="174" spans="1:27" ht="42.75">
      <c r="A174" s="18">
        <v>99</v>
      </c>
      <c r="B174" s="19" t="s">
        <v>51</v>
      </c>
      <c r="C174" s="20">
        <v>45985</v>
      </c>
      <c r="D174" s="19" t="s">
        <v>166</v>
      </c>
      <c r="E174" s="19" t="s">
        <v>72</v>
      </c>
      <c r="F174" s="19" t="s">
        <v>508</v>
      </c>
      <c r="G174" s="19" t="s">
        <v>575</v>
      </c>
      <c r="H174" s="19" t="s">
        <v>445</v>
      </c>
      <c r="I174" s="19" t="s">
        <v>72</v>
      </c>
      <c r="J174" s="29" t="s">
        <v>1267</v>
      </c>
      <c r="K174" s="19"/>
      <c r="L174" s="21" t="s">
        <v>675</v>
      </c>
      <c r="M174" s="19"/>
      <c r="N174" s="19"/>
      <c r="O174" s="19"/>
      <c r="P174" s="19"/>
      <c r="Q174" s="19"/>
      <c r="R174" s="19"/>
      <c r="S174" s="20"/>
      <c r="T174" s="20"/>
      <c r="U174" s="20"/>
      <c r="V174" s="19"/>
      <c r="W174" s="19"/>
      <c r="X174" s="19"/>
      <c r="Y174" s="19"/>
      <c r="Z174" s="20"/>
      <c r="AA174" s="19" t="s">
        <v>668</v>
      </c>
    </row>
    <row r="175" spans="1:27" ht="42.75">
      <c r="A175" s="18">
        <v>100</v>
      </c>
      <c r="B175" s="19" t="s">
        <v>51</v>
      </c>
      <c r="C175" s="20">
        <v>45985</v>
      </c>
      <c r="D175" s="19" t="s">
        <v>166</v>
      </c>
      <c r="E175" s="19" t="s">
        <v>72</v>
      </c>
      <c r="F175" s="19" t="s">
        <v>508</v>
      </c>
      <c r="G175" s="19" t="s">
        <v>524</v>
      </c>
      <c r="H175" s="19" t="s">
        <v>446</v>
      </c>
      <c r="I175" s="19" t="s">
        <v>72</v>
      </c>
      <c r="J175" s="29" t="s">
        <v>1267</v>
      </c>
      <c r="K175" s="19"/>
      <c r="L175" s="21" t="s">
        <v>675</v>
      </c>
      <c r="M175" s="19"/>
      <c r="N175" s="19"/>
      <c r="O175" s="19"/>
      <c r="P175" s="19"/>
      <c r="Q175" s="19"/>
      <c r="R175" s="19"/>
      <c r="S175" s="20"/>
      <c r="T175" s="20"/>
      <c r="U175" s="20"/>
      <c r="V175" s="19"/>
      <c r="W175" s="19"/>
      <c r="X175" s="19"/>
      <c r="Y175" s="19"/>
      <c r="Z175" s="20"/>
      <c r="AA175" s="19" t="s">
        <v>668</v>
      </c>
    </row>
    <row r="176" spans="1:27" ht="42.75">
      <c r="A176" s="18">
        <v>101</v>
      </c>
      <c r="B176" s="19" t="s">
        <v>51</v>
      </c>
      <c r="C176" s="20">
        <v>45985</v>
      </c>
      <c r="D176" s="19" t="s">
        <v>166</v>
      </c>
      <c r="E176" s="19" t="s">
        <v>72</v>
      </c>
      <c r="F176" s="19" t="s">
        <v>508</v>
      </c>
      <c r="G176" s="19" t="s">
        <v>576</v>
      </c>
      <c r="H176" s="23" t="s">
        <v>447</v>
      </c>
      <c r="I176" s="19" t="s">
        <v>72</v>
      </c>
      <c r="J176" s="19" t="s">
        <v>452</v>
      </c>
      <c r="K176" s="19"/>
      <c r="L176" s="21" t="s">
        <v>675</v>
      </c>
      <c r="M176" s="19"/>
      <c r="N176" s="19"/>
      <c r="O176" s="19"/>
      <c r="P176" s="19"/>
      <c r="Q176" s="19"/>
      <c r="R176" s="19"/>
      <c r="S176" s="20"/>
      <c r="T176" s="20"/>
      <c r="U176" s="20"/>
      <c r="V176" s="19"/>
      <c r="W176" s="19"/>
      <c r="X176" s="19"/>
      <c r="Y176" s="19"/>
      <c r="Z176" s="20"/>
      <c r="AA176" s="19" t="s">
        <v>668</v>
      </c>
    </row>
    <row r="177" spans="1:27" ht="270.75">
      <c r="A177" s="18">
        <v>102</v>
      </c>
      <c r="B177" s="19" t="s">
        <v>42</v>
      </c>
      <c r="C177" s="20">
        <v>46021</v>
      </c>
      <c r="D177" s="19" t="s">
        <v>166</v>
      </c>
      <c r="E177" s="19" t="s">
        <v>43</v>
      </c>
      <c r="F177" s="19" t="s">
        <v>208</v>
      </c>
      <c r="G177" s="19" t="s">
        <v>577</v>
      </c>
      <c r="H177" s="19" t="s">
        <v>448</v>
      </c>
      <c r="I177" s="19" t="s">
        <v>72</v>
      </c>
      <c r="J177" s="19" t="s">
        <v>213</v>
      </c>
      <c r="K177" s="19"/>
      <c r="L177" s="21" t="s">
        <v>675</v>
      </c>
      <c r="M177" s="19"/>
      <c r="N177" s="19"/>
      <c r="O177" s="19"/>
      <c r="P177" s="19"/>
      <c r="Q177" s="19"/>
      <c r="R177" s="19"/>
      <c r="S177" s="20"/>
      <c r="T177" s="20"/>
      <c r="U177" s="20"/>
      <c r="V177" s="19"/>
      <c r="W177" s="19"/>
      <c r="X177" s="19"/>
      <c r="Y177" s="19"/>
      <c r="Z177" s="20"/>
      <c r="AA177" s="19" t="s">
        <v>668</v>
      </c>
    </row>
    <row r="178" spans="1:27" ht="142.5">
      <c r="A178" s="18">
        <v>103</v>
      </c>
      <c r="B178" s="19" t="s">
        <v>42</v>
      </c>
      <c r="C178" s="20">
        <v>46021</v>
      </c>
      <c r="D178" s="19" t="s">
        <v>166</v>
      </c>
      <c r="E178" s="19" t="s">
        <v>43</v>
      </c>
      <c r="F178" s="19" t="s">
        <v>208</v>
      </c>
      <c r="G178" s="19" t="s">
        <v>367</v>
      </c>
      <c r="H178" s="19" t="s">
        <v>368</v>
      </c>
      <c r="I178" s="19" t="s">
        <v>43</v>
      </c>
      <c r="J178" s="19" t="s">
        <v>213</v>
      </c>
      <c r="K178" s="19" t="s">
        <v>89</v>
      </c>
      <c r="L178" s="21" t="s">
        <v>877</v>
      </c>
      <c r="M178" s="19" t="s">
        <v>878</v>
      </c>
      <c r="N178" s="19" t="s">
        <v>879</v>
      </c>
      <c r="O178" s="19" t="s">
        <v>880</v>
      </c>
      <c r="P178" s="19" t="s">
        <v>685</v>
      </c>
      <c r="Q178" s="19" t="s">
        <v>881</v>
      </c>
      <c r="R178" s="19" t="s">
        <v>274</v>
      </c>
      <c r="S178" s="20">
        <v>46087</v>
      </c>
      <c r="T178" s="20">
        <v>46172</v>
      </c>
      <c r="U178" s="20"/>
      <c r="V178" s="19"/>
      <c r="W178" s="19"/>
      <c r="X178" s="19"/>
      <c r="Y178" s="19"/>
      <c r="Z178" s="20"/>
      <c r="AA178" s="19" t="s">
        <v>57</v>
      </c>
    </row>
    <row r="179" spans="1:27" ht="142.5">
      <c r="A179" s="18">
        <v>103</v>
      </c>
      <c r="B179" s="19" t="s">
        <v>42</v>
      </c>
      <c r="C179" s="20">
        <v>46021</v>
      </c>
      <c r="D179" s="19" t="s">
        <v>166</v>
      </c>
      <c r="E179" s="19" t="s">
        <v>43</v>
      </c>
      <c r="F179" s="19" t="s">
        <v>208</v>
      </c>
      <c r="G179" s="19" t="s">
        <v>367</v>
      </c>
      <c r="H179" s="19" t="s">
        <v>368</v>
      </c>
      <c r="I179" s="19" t="s">
        <v>43</v>
      </c>
      <c r="J179" s="19" t="s">
        <v>213</v>
      </c>
      <c r="K179" s="19" t="s">
        <v>89</v>
      </c>
      <c r="L179" s="21" t="s">
        <v>877</v>
      </c>
      <c r="M179" s="19" t="s">
        <v>882</v>
      </c>
      <c r="N179" s="19" t="s">
        <v>879</v>
      </c>
      <c r="O179" s="19" t="s">
        <v>880</v>
      </c>
      <c r="P179" s="19" t="s">
        <v>685</v>
      </c>
      <c r="Q179" s="19" t="s">
        <v>883</v>
      </c>
      <c r="R179" s="19" t="s">
        <v>274</v>
      </c>
      <c r="S179" s="20">
        <v>46087</v>
      </c>
      <c r="T179" s="20">
        <v>46142</v>
      </c>
      <c r="U179" s="20"/>
      <c r="V179" s="19"/>
      <c r="W179" s="19"/>
      <c r="X179" s="19"/>
      <c r="Y179" s="19"/>
      <c r="Z179" s="20"/>
      <c r="AA179" s="19" t="s">
        <v>57</v>
      </c>
    </row>
    <row r="180" spans="1:27" ht="142.5">
      <c r="A180" s="18">
        <v>103</v>
      </c>
      <c r="B180" s="19" t="s">
        <v>42</v>
      </c>
      <c r="C180" s="20">
        <v>46021</v>
      </c>
      <c r="D180" s="19" t="s">
        <v>166</v>
      </c>
      <c r="E180" s="19" t="s">
        <v>43</v>
      </c>
      <c r="F180" s="19" t="s">
        <v>208</v>
      </c>
      <c r="G180" s="19" t="s">
        <v>367</v>
      </c>
      <c r="H180" s="19" t="s">
        <v>368</v>
      </c>
      <c r="I180" s="19" t="s">
        <v>43</v>
      </c>
      <c r="J180" s="19" t="s">
        <v>213</v>
      </c>
      <c r="K180" s="19" t="s">
        <v>95</v>
      </c>
      <c r="L180" s="21" t="s">
        <v>877</v>
      </c>
      <c r="M180" s="19" t="s">
        <v>884</v>
      </c>
      <c r="N180" s="19" t="s">
        <v>879</v>
      </c>
      <c r="O180" s="19" t="s">
        <v>880</v>
      </c>
      <c r="P180" s="19" t="s">
        <v>754</v>
      </c>
      <c r="Q180" s="19" t="s">
        <v>755</v>
      </c>
      <c r="R180" s="19" t="s">
        <v>274</v>
      </c>
      <c r="S180" s="20">
        <v>46087</v>
      </c>
      <c r="T180" s="20">
        <v>46356</v>
      </c>
      <c r="U180" s="20"/>
      <c r="V180" s="19"/>
      <c r="W180" s="19"/>
      <c r="X180" s="19"/>
      <c r="Y180" s="19"/>
      <c r="Z180" s="20"/>
      <c r="AA180" s="19" t="s">
        <v>57</v>
      </c>
    </row>
    <row r="181" spans="1:27" ht="142.5">
      <c r="A181" s="18">
        <v>103</v>
      </c>
      <c r="B181" s="19" t="s">
        <v>42</v>
      </c>
      <c r="C181" s="20">
        <v>46021</v>
      </c>
      <c r="D181" s="19" t="s">
        <v>166</v>
      </c>
      <c r="E181" s="19" t="s">
        <v>43</v>
      </c>
      <c r="F181" s="19" t="s">
        <v>208</v>
      </c>
      <c r="G181" s="19" t="s">
        <v>367</v>
      </c>
      <c r="H181" s="19" t="s">
        <v>368</v>
      </c>
      <c r="I181" s="19" t="s">
        <v>43</v>
      </c>
      <c r="J181" s="19" t="s">
        <v>213</v>
      </c>
      <c r="K181" s="19" t="s">
        <v>95</v>
      </c>
      <c r="L181" s="21" t="s">
        <v>877</v>
      </c>
      <c r="M181" s="19" t="s">
        <v>885</v>
      </c>
      <c r="N181" s="19" t="s">
        <v>879</v>
      </c>
      <c r="O181" s="19" t="s">
        <v>880</v>
      </c>
      <c r="P181" s="19" t="s">
        <v>886</v>
      </c>
      <c r="Q181" s="19" t="s">
        <v>887</v>
      </c>
      <c r="R181" s="19" t="s">
        <v>274</v>
      </c>
      <c r="S181" s="20">
        <v>46087</v>
      </c>
      <c r="T181" s="20">
        <v>46356</v>
      </c>
      <c r="U181" s="20"/>
      <c r="V181" s="19"/>
      <c r="W181" s="19"/>
      <c r="X181" s="19"/>
      <c r="Y181" s="19"/>
      <c r="Z181" s="20"/>
      <c r="AA181" s="19" t="s">
        <v>57</v>
      </c>
    </row>
    <row r="182" spans="1:27" ht="142.5">
      <c r="A182" s="18">
        <v>103</v>
      </c>
      <c r="B182" s="19" t="s">
        <v>42</v>
      </c>
      <c r="C182" s="20">
        <v>46021</v>
      </c>
      <c r="D182" s="19" t="s">
        <v>166</v>
      </c>
      <c r="E182" s="19" t="s">
        <v>43</v>
      </c>
      <c r="F182" s="19" t="s">
        <v>208</v>
      </c>
      <c r="G182" s="19" t="s">
        <v>367</v>
      </c>
      <c r="H182" s="19" t="s">
        <v>368</v>
      </c>
      <c r="I182" s="19" t="s">
        <v>43</v>
      </c>
      <c r="J182" s="19" t="s">
        <v>213</v>
      </c>
      <c r="K182" s="19" t="s">
        <v>95</v>
      </c>
      <c r="L182" s="21" t="s">
        <v>877</v>
      </c>
      <c r="M182" s="19" t="s">
        <v>884</v>
      </c>
      <c r="N182" s="19" t="s">
        <v>879</v>
      </c>
      <c r="O182" s="19" t="s">
        <v>880</v>
      </c>
      <c r="P182" s="19" t="s">
        <v>754</v>
      </c>
      <c r="Q182" s="19" t="s">
        <v>755</v>
      </c>
      <c r="R182" s="19" t="s">
        <v>274</v>
      </c>
      <c r="S182" s="20">
        <v>46087</v>
      </c>
      <c r="T182" s="20">
        <v>46356</v>
      </c>
      <c r="U182" s="20"/>
      <c r="V182" s="19"/>
      <c r="W182" s="19"/>
      <c r="X182" s="19"/>
      <c r="Y182" s="19"/>
      <c r="Z182" s="20"/>
      <c r="AA182" s="19" t="s">
        <v>57</v>
      </c>
    </row>
    <row r="183" spans="1:27" ht="285">
      <c r="A183" s="18">
        <v>104</v>
      </c>
      <c r="B183" s="19" t="s">
        <v>42</v>
      </c>
      <c r="C183" s="20">
        <v>46021</v>
      </c>
      <c r="D183" s="19" t="s">
        <v>166</v>
      </c>
      <c r="E183" s="19" t="s">
        <v>43</v>
      </c>
      <c r="F183" s="19" t="s">
        <v>208</v>
      </c>
      <c r="G183" s="19" t="s">
        <v>369</v>
      </c>
      <c r="H183" s="19" t="s">
        <v>370</v>
      </c>
      <c r="I183" s="19" t="s">
        <v>43</v>
      </c>
      <c r="J183" s="19" t="s">
        <v>213</v>
      </c>
      <c r="K183" s="19" t="s">
        <v>89</v>
      </c>
      <c r="L183" s="21" t="s">
        <v>888</v>
      </c>
      <c r="M183" s="19" t="s">
        <v>889</v>
      </c>
      <c r="N183" s="19" t="s">
        <v>890</v>
      </c>
      <c r="O183" s="19" t="s">
        <v>891</v>
      </c>
      <c r="P183" s="19" t="s">
        <v>892</v>
      </c>
      <c r="Q183" s="19" t="s">
        <v>893</v>
      </c>
      <c r="R183" s="19" t="s">
        <v>274</v>
      </c>
      <c r="S183" s="20">
        <v>46087</v>
      </c>
      <c r="T183" s="20">
        <v>46386</v>
      </c>
      <c r="U183" s="20"/>
      <c r="V183" s="19"/>
      <c r="W183" s="19"/>
      <c r="X183" s="19"/>
      <c r="Y183" s="19"/>
      <c r="Z183" s="20"/>
      <c r="AA183" s="19" t="s">
        <v>57</v>
      </c>
    </row>
    <row r="184" spans="1:27" ht="285">
      <c r="A184" s="18">
        <v>104</v>
      </c>
      <c r="B184" s="19" t="s">
        <v>42</v>
      </c>
      <c r="C184" s="20">
        <v>46021</v>
      </c>
      <c r="D184" s="19" t="s">
        <v>166</v>
      </c>
      <c r="E184" s="19" t="s">
        <v>43</v>
      </c>
      <c r="F184" s="19" t="s">
        <v>208</v>
      </c>
      <c r="G184" s="19" t="s">
        <v>369</v>
      </c>
      <c r="H184" s="19" t="s">
        <v>370</v>
      </c>
      <c r="I184" s="19" t="s">
        <v>43</v>
      </c>
      <c r="J184" s="19" t="s">
        <v>213</v>
      </c>
      <c r="K184" s="19" t="s">
        <v>89</v>
      </c>
      <c r="L184" s="21" t="s">
        <v>888</v>
      </c>
      <c r="M184" s="19" t="s">
        <v>894</v>
      </c>
      <c r="N184" s="19" t="s">
        <v>895</v>
      </c>
      <c r="O184" s="19" t="s">
        <v>896</v>
      </c>
      <c r="P184" s="19" t="s">
        <v>836</v>
      </c>
      <c r="Q184" s="19" t="s">
        <v>897</v>
      </c>
      <c r="R184" s="19" t="s">
        <v>274</v>
      </c>
      <c r="S184" s="20">
        <v>46087</v>
      </c>
      <c r="T184" s="20">
        <v>46386</v>
      </c>
      <c r="U184" s="20"/>
      <c r="V184" s="19"/>
      <c r="W184" s="19"/>
      <c r="X184" s="19"/>
      <c r="Y184" s="19"/>
      <c r="Z184" s="20"/>
      <c r="AA184" s="19" t="s">
        <v>57</v>
      </c>
    </row>
    <row r="185" spans="1:27" ht="285">
      <c r="A185" s="18">
        <v>104</v>
      </c>
      <c r="B185" s="19" t="s">
        <v>42</v>
      </c>
      <c r="C185" s="20">
        <v>46021</v>
      </c>
      <c r="D185" s="19" t="s">
        <v>166</v>
      </c>
      <c r="E185" s="19" t="s">
        <v>43</v>
      </c>
      <c r="F185" s="19" t="s">
        <v>208</v>
      </c>
      <c r="G185" s="19" t="s">
        <v>369</v>
      </c>
      <c r="H185" s="19" t="s">
        <v>370</v>
      </c>
      <c r="I185" s="19" t="s">
        <v>43</v>
      </c>
      <c r="J185" s="19" t="s">
        <v>213</v>
      </c>
      <c r="K185" s="19" t="s">
        <v>89</v>
      </c>
      <c r="L185" s="21" t="s">
        <v>888</v>
      </c>
      <c r="M185" s="19" t="s">
        <v>898</v>
      </c>
      <c r="N185" s="19" t="s">
        <v>899</v>
      </c>
      <c r="O185" s="19" t="s">
        <v>900</v>
      </c>
      <c r="P185" s="19" t="s">
        <v>836</v>
      </c>
      <c r="Q185" s="19" t="s">
        <v>901</v>
      </c>
      <c r="R185" s="19" t="s">
        <v>274</v>
      </c>
      <c r="S185" s="20">
        <v>46084</v>
      </c>
      <c r="T185" s="20">
        <v>46386</v>
      </c>
      <c r="U185" s="20"/>
      <c r="V185" s="19"/>
      <c r="W185" s="19"/>
      <c r="X185" s="19"/>
      <c r="Y185" s="19"/>
      <c r="Z185" s="20"/>
      <c r="AA185" s="19" t="s">
        <v>57</v>
      </c>
    </row>
    <row r="186" spans="1:27" ht="285">
      <c r="A186" s="18">
        <v>104</v>
      </c>
      <c r="B186" s="19" t="s">
        <v>42</v>
      </c>
      <c r="C186" s="20">
        <v>46021</v>
      </c>
      <c r="D186" s="19" t="s">
        <v>166</v>
      </c>
      <c r="E186" s="19" t="s">
        <v>43</v>
      </c>
      <c r="F186" s="19" t="s">
        <v>208</v>
      </c>
      <c r="G186" s="19" t="s">
        <v>369</v>
      </c>
      <c r="H186" s="19" t="s">
        <v>370</v>
      </c>
      <c r="I186" s="19" t="s">
        <v>43</v>
      </c>
      <c r="J186" s="19" t="s">
        <v>213</v>
      </c>
      <c r="K186" s="19" t="s">
        <v>95</v>
      </c>
      <c r="L186" s="21" t="s">
        <v>888</v>
      </c>
      <c r="M186" s="19" t="s">
        <v>902</v>
      </c>
      <c r="N186" s="19" t="s">
        <v>879</v>
      </c>
      <c r="O186" s="19" t="s">
        <v>903</v>
      </c>
      <c r="P186" s="19" t="s">
        <v>754</v>
      </c>
      <c r="Q186" s="19" t="s">
        <v>755</v>
      </c>
      <c r="R186" s="19" t="s">
        <v>274</v>
      </c>
      <c r="S186" s="20">
        <v>46087</v>
      </c>
      <c r="T186" s="20">
        <v>46356</v>
      </c>
      <c r="U186" s="20"/>
      <c r="V186" s="19"/>
      <c r="W186" s="19"/>
      <c r="X186" s="19"/>
      <c r="Y186" s="19"/>
      <c r="Z186" s="20"/>
      <c r="AA186" s="19" t="s">
        <v>57</v>
      </c>
    </row>
    <row r="187" spans="1:27" ht="285">
      <c r="A187" s="18">
        <v>104</v>
      </c>
      <c r="B187" s="19" t="s">
        <v>42</v>
      </c>
      <c r="C187" s="20">
        <v>46021</v>
      </c>
      <c r="D187" s="19" t="s">
        <v>166</v>
      </c>
      <c r="E187" s="19" t="s">
        <v>43</v>
      </c>
      <c r="F187" s="19" t="s">
        <v>208</v>
      </c>
      <c r="G187" s="19" t="s">
        <v>369</v>
      </c>
      <c r="H187" s="19" t="s">
        <v>370</v>
      </c>
      <c r="I187" s="19" t="s">
        <v>43</v>
      </c>
      <c r="J187" s="19" t="s">
        <v>213</v>
      </c>
      <c r="K187" s="19" t="s">
        <v>95</v>
      </c>
      <c r="L187" s="21" t="s">
        <v>888</v>
      </c>
      <c r="M187" s="19" t="s">
        <v>904</v>
      </c>
      <c r="N187" s="19" t="s">
        <v>879</v>
      </c>
      <c r="O187" s="19" t="s">
        <v>905</v>
      </c>
      <c r="P187" s="19" t="s">
        <v>836</v>
      </c>
      <c r="Q187" s="19" t="s">
        <v>906</v>
      </c>
      <c r="R187" s="19" t="s">
        <v>274</v>
      </c>
      <c r="S187" s="20">
        <v>46087</v>
      </c>
      <c r="T187" s="20">
        <v>46142</v>
      </c>
      <c r="U187" s="20"/>
      <c r="V187" s="19"/>
      <c r="W187" s="19"/>
      <c r="X187" s="19"/>
      <c r="Y187" s="19"/>
      <c r="Z187" s="20"/>
      <c r="AA187" s="19" t="s">
        <v>57</v>
      </c>
    </row>
    <row r="188" spans="1:27" ht="285">
      <c r="A188" s="18">
        <v>104</v>
      </c>
      <c r="B188" s="19" t="s">
        <v>42</v>
      </c>
      <c r="C188" s="20">
        <v>46021</v>
      </c>
      <c r="D188" s="19" t="s">
        <v>166</v>
      </c>
      <c r="E188" s="19" t="s">
        <v>43</v>
      </c>
      <c r="F188" s="19" t="s">
        <v>208</v>
      </c>
      <c r="G188" s="19" t="s">
        <v>369</v>
      </c>
      <c r="H188" s="19" t="s">
        <v>370</v>
      </c>
      <c r="I188" s="19" t="s">
        <v>43</v>
      </c>
      <c r="J188" s="19" t="s">
        <v>213</v>
      </c>
      <c r="K188" s="19" t="s">
        <v>95</v>
      </c>
      <c r="L188" s="21" t="s">
        <v>888</v>
      </c>
      <c r="M188" s="19" t="s">
        <v>907</v>
      </c>
      <c r="N188" s="19" t="s">
        <v>879</v>
      </c>
      <c r="O188" s="19" t="s">
        <v>905</v>
      </c>
      <c r="P188" s="19" t="s">
        <v>685</v>
      </c>
      <c r="Q188" s="19" t="s">
        <v>908</v>
      </c>
      <c r="R188" s="19" t="s">
        <v>274</v>
      </c>
      <c r="S188" s="20">
        <v>46087</v>
      </c>
      <c r="T188" s="20">
        <v>46172</v>
      </c>
      <c r="U188" s="20"/>
      <c r="V188" s="19"/>
      <c r="W188" s="19"/>
      <c r="X188" s="19"/>
      <c r="Y188" s="19"/>
      <c r="Z188" s="20"/>
      <c r="AA188" s="19" t="s">
        <v>57</v>
      </c>
    </row>
    <row r="189" spans="1:27" ht="285">
      <c r="A189" s="18">
        <v>104</v>
      </c>
      <c r="B189" s="19" t="s">
        <v>42</v>
      </c>
      <c r="C189" s="20">
        <v>46021</v>
      </c>
      <c r="D189" s="19" t="s">
        <v>166</v>
      </c>
      <c r="E189" s="19" t="s">
        <v>43</v>
      </c>
      <c r="F189" s="19" t="s">
        <v>208</v>
      </c>
      <c r="G189" s="19" t="s">
        <v>369</v>
      </c>
      <c r="H189" s="19" t="s">
        <v>370</v>
      </c>
      <c r="I189" s="19" t="s">
        <v>43</v>
      </c>
      <c r="J189" s="19" t="s">
        <v>213</v>
      </c>
      <c r="K189" s="19"/>
      <c r="L189" s="21" t="s">
        <v>888</v>
      </c>
      <c r="M189" s="19" t="s">
        <v>909</v>
      </c>
      <c r="N189" s="19" t="s">
        <v>879</v>
      </c>
      <c r="O189" s="19" t="s">
        <v>905</v>
      </c>
      <c r="P189" s="19" t="s">
        <v>754</v>
      </c>
      <c r="Q189" s="19" t="s">
        <v>755</v>
      </c>
      <c r="R189" s="19" t="s">
        <v>274</v>
      </c>
      <c r="S189" s="20">
        <v>46087</v>
      </c>
      <c r="T189" s="20">
        <v>46356</v>
      </c>
      <c r="U189" s="20"/>
      <c r="V189" s="19"/>
      <c r="W189" s="19"/>
      <c r="X189" s="19"/>
      <c r="Y189" s="19"/>
      <c r="Z189" s="20"/>
      <c r="AA189" s="19" t="s">
        <v>57</v>
      </c>
    </row>
    <row r="190" spans="1:27" ht="285">
      <c r="A190" s="18">
        <v>104</v>
      </c>
      <c r="B190" s="19" t="s">
        <v>42</v>
      </c>
      <c r="C190" s="20">
        <v>46021</v>
      </c>
      <c r="D190" s="19" t="s">
        <v>166</v>
      </c>
      <c r="E190" s="19" t="s">
        <v>43</v>
      </c>
      <c r="F190" s="19" t="s">
        <v>208</v>
      </c>
      <c r="G190" s="19" t="s">
        <v>369</v>
      </c>
      <c r="H190" s="19" t="s">
        <v>370</v>
      </c>
      <c r="I190" s="19" t="s">
        <v>43</v>
      </c>
      <c r="J190" s="19" t="s">
        <v>213</v>
      </c>
      <c r="K190" s="19" t="s">
        <v>95</v>
      </c>
      <c r="L190" s="21" t="s">
        <v>888</v>
      </c>
      <c r="M190" s="19" t="s">
        <v>910</v>
      </c>
      <c r="N190" s="19" t="s">
        <v>879</v>
      </c>
      <c r="O190" s="19" t="s">
        <v>905</v>
      </c>
      <c r="P190" s="19" t="s">
        <v>836</v>
      </c>
      <c r="Q190" s="19" t="s">
        <v>911</v>
      </c>
      <c r="R190" s="19" t="s">
        <v>274</v>
      </c>
      <c r="S190" s="20">
        <v>46087</v>
      </c>
      <c r="T190" s="20">
        <v>46356</v>
      </c>
      <c r="U190" s="20"/>
      <c r="V190" s="19"/>
      <c r="W190" s="19"/>
      <c r="X190" s="19"/>
      <c r="Y190" s="19"/>
      <c r="Z190" s="20"/>
      <c r="AA190" s="19" t="s">
        <v>57</v>
      </c>
    </row>
    <row r="191" spans="1:27" ht="171">
      <c r="A191" s="18">
        <v>105</v>
      </c>
      <c r="B191" s="19" t="s">
        <v>42</v>
      </c>
      <c r="C191" s="20">
        <v>46021</v>
      </c>
      <c r="D191" s="19" t="s">
        <v>166</v>
      </c>
      <c r="E191" s="19" t="s">
        <v>43</v>
      </c>
      <c r="F191" s="19" t="s">
        <v>208</v>
      </c>
      <c r="G191" s="19" t="s">
        <v>578</v>
      </c>
      <c r="H191" s="19" t="s">
        <v>449</v>
      </c>
      <c r="I191" s="19" t="s">
        <v>72</v>
      </c>
      <c r="J191" s="19" t="s">
        <v>213</v>
      </c>
      <c r="K191" s="19"/>
      <c r="L191" s="21" t="s">
        <v>675</v>
      </c>
      <c r="M191" s="19"/>
      <c r="N191" s="19"/>
      <c r="O191" s="19"/>
      <c r="P191" s="19"/>
      <c r="Q191" s="19"/>
      <c r="R191" s="19"/>
      <c r="S191" s="20"/>
      <c r="T191" s="20"/>
      <c r="U191" s="20"/>
      <c r="V191" s="19"/>
      <c r="W191" s="19"/>
      <c r="X191" s="19"/>
      <c r="Y191" s="19"/>
      <c r="Z191" s="20"/>
      <c r="AA191" s="19" t="s">
        <v>668</v>
      </c>
    </row>
    <row r="192" spans="1:27" ht="128.25">
      <c r="A192" s="18">
        <v>106</v>
      </c>
      <c r="B192" s="19" t="s">
        <v>42</v>
      </c>
      <c r="C192" s="20">
        <v>46021</v>
      </c>
      <c r="D192" s="19" t="s">
        <v>166</v>
      </c>
      <c r="E192" s="19" t="s">
        <v>43</v>
      </c>
      <c r="F192" s="19" t="s">
        <v>208</v>
      </c>
      <c r="G192" s="19" t="s">
        <v>579</v>
      </c>
      <c r="H192" s="19" t="s">
        <v>450</v>
      </c>
      <c r="I192" s="19" t="s">
        <v>72</v>
      </c>
      <c r="J192" s="19" t="s">
        <v>213</v>
      </c>
      <c r="K192" s="19" t="s">
        <v>89</v>
      </c>
      <c r="L192" s="21" t="s">
        <v>1303</v>
      </c>
      <c r="M192" s="19" t="s">
        <v>1304</v>
      </c>
      <c r="N192" s="19" t="s">
        <v>1305</v>
      </c>
      <c r="O192" s="19" t="s">
        <v>1306</v>
      </c>
      <c r="P192" s="19" t="s">
        <v>754</v>
      </c>
      <c r="Q192" s="19" t="s">
        <v>755</v>
      </c>
      <c r="R192" s="19" t="s">
        <v>274</v>
      </c>
      <c r="S192" s="20">
        <v>46136</v>
      </c>
      <c r="T192" s="20">
        <v>46203</v>
      </c>
      <c r="U192" s="20"/>
      <c r="V192" s="19"/>
      <c r="W192" s="19"/>
      <c r="X192" s="19"/>
      <c r="Y192" s="19"/>
      <c r="Z192" s="20"/>
      <c r="AA192" s="19" t="s">
        <v>57</v>
      </c>
    </row>
    <row r="193" spans="1:27" ht="128.25">
      <c r="A193" s="28">
        <v>106</v>
      </c>
      <c r="B193" s="29" t="s">
        <v>42</v>
      </c>
      <c r="C193" s="30">
        <v>46021</v>
      </c>
      <c r="D193" s="29" t="s">
        <v>166</v>
      </c>
      <c r="E193" s="29" t="s">
        <v>43</v>
      </c>
      <c r="F193" s="29" t="s">
        <v>208</v>
      </c>
      <c r="G193" s="29" t="s">
        <v>579</v>
      </c>
      <c r="H193" s="29" t="s">
        <v>450</v>
      </c>
      <c r="I193" s="29" t="s">
        <v>72</v>
      </c>
      <c r="J193" s="29" t="s">
        <v>213</v>
      </c>
      <c r="K193" s="29" t="s">
        <v>89</v>
      </c>
      <c r="L193" s="31" t="s">
        <v>1303</v>
      </c>
      <c r="M193" s="29" t="s">
        <v>1307</v>
      </c>
      <c r="N193" s="29" t="s">
        <v>1305</v>
      </c>
      <c r="O193" s="29" t="s">
        <v>1306</v>
      </c>
      <c r="P193" s="29" t="s">
        <v>1308</v>
      </c>
      <c r="Q193" s="29" t="s">
        <v>1311</v>
      </c>
      <c r="R193" s="29" t="s">
        <v>274</v>
      </c>
      <c r="S193" s="30">
        <v>46136</v>
      </c>
      <c r="T193" s="30">
        <v>46203</v>
      </c>
      <c r="U193" s="30"/>
      <c r="V193" s="29"/>
      <c r="W193" s="29"/>
      <c r="X193" s="29"/>
      <c r="Y193" s="29"/>
      <c r="Z193" s="30"/>
      <c r="AA193" s="29" t="s">
        <v>57</v>
      </c>
    </row>
    <row r="194" spans="1:27" ht="128.25">
      <c r="A194" s="28">
        <v>106</v>
      </c>
      <c r="B194" s="29" t="s">
        <v>42</v>
      </c>
      <c r="C194" s="30">
        <v>46021</v>
      </c>
      <c r="D194" s="29" t="s">
        <v>166</v>
      </c>
      <c r="E194" s="29" t="s">
        <v>43</v>
      </c>
      <c r="F194" s="29" t="s">
        <v>208</v>
      </c>
      <c r="G194" s="29" t="s">
        <v>579</v>
      </c>
      <c r="H194" s="29" t="s">
        <v>450</v>
      </c>
      <c r="I194" s="29" t="s">
        <v>72</v>
      </c>
      <c r="J194" s="29" t="s">
        <v>213</v>
      </c>
      <c r="K194" s="29" t="s">
        <v>95</v>
      </c>
      <c r="L194" s="31" t="s">
        <v>1303</v>
      </c>
      <c r="M194" s="29" t="s">
        <v>1309</v>
      </c>
      <c r="N194" s="29" t="s">
        <v>1305</v>
      </c>
      <c r="O194" s="29" t="s">
        <v>1306</v>
      </c>
      <c r="P194" s="29" t="s">
        <v>1308</v>
      </c>
      <c r="Q194" s="29" t="s">
        <v>1312</v>
      </c>
      <c r="R194" s="29" t="s">
        <v>274</v>
      </c>
      <c r="S194" s="30">
        <v>46136</v>
      </c>
      <c r="T194" s="30">
        <v>46203</v>
      </c>
      <c r="U194" s="30"/>
      <c r="V194" s="29"/>
      <c r="W194" s="29"/>
      <c r="X194" s="29"/>
      <c r="Y194" s="29"/>
      <c r="Z194" s="30"/>
      <c r="AA194" s="29" t="s">
        <v>57</v>
      </c>
    </row>
    <row r="195" spans="1:27" ht="128.25">
      <c r="A195" s="39">
        <v>106</v>
      </c>
      <c r="B195" s="40" t="s">
        <v>42</v>
      </c>
      <c r="C195" s="41">
        <v>46021</v>
      </c>
      <c r="D195" s="40" t="s">
        <v>166</v>
      </c>
      <c r="E195" s="40" t="s">
        <v>43</v>
      </c>
      <c r="F195" s="40" t="s">
        <v>208</v>
      </c>
      <c r="G195" s="40" t="s">
        <v>579</v>
      </c>
      <c r="H195" s="40" t="s">
        <v>450</v>
      </c>
      <c r="I195" s="42" t="s">
        <v>72</v>
      </c>
      <c r="J195" s="40" t="s">
        <v>213</v>
      </c>
      <c r="K195" s="40" t="s">
        <v>95</v>
      </c>
      <c r="L195" s="43" t="s">
        <v>1303</v>
      </c>
      <c r="M195" s="40" t="s">
        <v>1310</v>
      </c>
      <c r="N195" s="40" t="s">
        <v>1305</v>
      </c>
      <c r="O195" s="40" t="s">
        <v>1306</v>
      </c>
      <c r="P195" s="40" t="s">
        <v>754</v>
      </c>
      <c r="Q195" s="40" t="s">
        <v>755</v>
      </c>
      <c r="R195" s="40" t="s">
        <v>274</v>
      </c>
      <c r="S195" s="41">
        <v>46136</v>
      </c>
      <c r="T195" s="41">
        <v>46233</v>
      </c>
      <c r="U195" s="41"/>
      <c r="V195" s="40"/>
      <c r="W195" s="40"/>
      <c r="X195" s="40"/>
      <c r="Y195" s="40"/>
      <c r="Z195" s="41"/>
      <c r="AA195" s="40" t="s">
        <v>57</v>
      </c>
    </row>
    <row r="196" spans="1:27" ht="142.5">
      <c r="A196" s="18">
        <v>107</v>
      </c>
      <c r="B196" s="19" t="s">
        <v>42</v>
      </c>
      <c r="C196" s="20">
        <v>46021</v>
      </c>
      <c r="D196" s="19" t="s">
        <v>166</v>
      </c>
      <c r="E196" s="19" t="s">
        <v>43</v>
      </c>
      <c r="F196" s="19" t="s">
        <v>208</v>
      </c>
      <c r="G196" s="19" t="s">
        <v>209</v>
      </c>
      <c r="H196" s="19" t="s">
        <v>210</v>
      </c>
      <c r="I196" s="19" t="s">
        <v>84</v>
      </c>
      <c r="J196" s="19" t="s">
        <v>213</v>
      </c>
      <c r="K196" s="19"/>
      <c r="L196" s="21" t="s">
        <v>675</v>
      </c>
      <c r="M196" s="19"/>
      <c r="N196" s="19"/>
      <c r="O196" s="19"/>
      <c r="P196" s="19"/>
      <c r="Q196" s="19"/>
      <c r="R196" s="19"/>
      <c r="S196" s="20"/>
      <c r="T196" s="20"/>
      <c r="U196" s="20"/>
      <c r="V196" s="19"/>
      <c r="W196" s="19"/>
      <c r="X196" s="19"/>
      <c r="Y196" s="19"/>
      <c r="Z196" s="20"/>
      <c r="AA196" s="19" t="s">
        <v>668</v>
      </c>
    </row>
    <row r="197" spans="1:27" ht="213.75">
      <c r="A197" s="18">
        <v>108</v>
      </c>
      <c r="B197" s="19" t="s">
        <v>42</v>
      </c>
      <c r="C197" s="20">
        <v>46021</v>
      </c>
      <c r="D197" s="19" t="s">
        <v>166</v>
      </c>
      <c r="E197" s="19" t="s">
        <v>43</v>
      </c>
      <c r="F197" s="19" t="s">
        <v>208</v>
      </c>
      <c r="G197" s="19" t="s">
        <v>211</v>
      </c>
      <c r="H197" s="19" t="s">
        <v>212</v>
      </c>
      <c r="I197" s="19" t="s">
        <v>84</v>
      </c>
      <c r="J197" s="19" t="s">
        <v>213</v>
      </c>
      <c r="K197" s="19"/>
      <c r="L197" s="21" t="s">
        <v>675</v>
      </c>
      <c r="M197" s="19"/>
      <c r="N197" s="19"/>
      <c r="O197" s="19"/>
      <c r="P197" s="19"/>
      <c r="Q197" s="19"/>
      <c r="R197" s="19"/>
      <c r="S197" s="20"/>
      <c r="T197" s="20"/>
      <c r="U197" s="20"/>
      <c r="V197" s="19"/>
      <c r="W197" s="19"/>
      <c r="X197" s="19"/>
      <c r="Y197" s="19"/>
      <c r="Z197" s="20"/>
      <c r="AA197" s="19" t="s">
        <v>668</v>
      </c>
    </row>
    <row r="198" spans="1:27" ht="228">
      <c r="A198" s="18">
        <v>109</v>
      </c>
      <c r="B198" s="19" t="s">
        <v>42</v>
      </c>
      <c r="C198" s="20">
        <v>46021</v>
      </c>
      <c r="D198" s="19" t="s">
        <v>166</v>
      </c>
      <c r="E198" s="19" t="s">
        <v>43</v>
      </c>
      <c r="F198" s="19" t="s">
        <v>208</v>
      </c>
      <c r="G198" s="19" t="s">
        <v>371</v>
      </c>
      <c r="H198" s="19" t="s">
        <v>372</v>
      </c>
      <c r="I198" s="19" t="s">
        <v>43</v>
      </c>
      <c r="J198" s="19" t="s">
        <v>213</v>
      </c>
      <c r="K198" s="19"/>
      <c r="L198" s="21" t="s">
        <v>675</v>
      </c>
      <c r="M198" s="19"/>
      <c r="N198" s="19"/>
      <c r="O198" s="19"/>
      <c r="P198" s="19"/>
      <c r="Q198" s="19"/>
      <c r="R198" s="19"/>
      <c r="S198" s="20"/>
      <c r="T198" s="20"/>
      <c r="U198" s="20"/>
      <c r="V198" s="19"/>
      <c r="W198" s="19"/>
      <c r="X198" s="19"/>
      <c r="Y198" s="19"/>
      <c r="Z198" s="20"/>
      <c r="AA198" s="19" t="s">
        <v>668</v>
      </c>
    </row>
    <row r="199" spans="1:27" ht="99.75">
      <c r="A199" s="18">
        <v>110</v>
      </c>
      <c r="B199" s="19" t="s">
        <v>42</v>
      </c>
      <c r="C199" s="20">
        <v>46021</v>
      </c>
      <c r="D199" s="19" t="s">
        <v>166</v>
      </c>
      <c r="E199" s="19" t="s">
        <v>43</v>
      </c>
      <c r="F199" s="19" t="s">
        <v>208</v>
      </c>
      <c r="G199" s="19" t="s">
        <v>373</v>
      </c>
      <c r="H199" s="19" t="s">
        <v>374</v>
      </c>
      <c r="I199" s="19" t="s">
        <v>43</v>
      </c>
      <c r="J199" s="19" t="s">
        <v>213</v>
      </c>
      <c r="K199" s="19"/>
      <c r="L199" s="21" t="s">
        <v>675</v>
      </c>
      <c r="M199" s="19"/>
      <c r="N199" s="19"/>
      <c r="O199" s="19"/>
      <c r="P199" s="19"/>
      <c r="Q199" s="19"/>
      <c r="R199" s="19"/>
      <c r="S199" s="20"/>
      <c r="T199" s="20"/>
      <c r="U199" s="20"/>
      <c r="V199" s="19"/>
      <c r="W199" s="19"/>
      <c r="X199" s="19"/>
      <c r="Y199" s="19"/>
      <c r="Z199" s="20"/>
      <c r="AA199" s="19" t="s">
        <v>668</v>
      </c>
    </row>
    <row r="200" spans="1:27" ht="28.5">
      <c r="A200" s="18">
        <v>111</v>
      </c>
      <c r="B200" s="19" t="s">
        <v>51</v>
      </c>
      <c r="C200" s="20">
        <v>46021</v>
      </c>
      <c r="D200" s="19" t="s">
        <v>166</v>
      </c>
      <c r="E200" s="19" t="s">
        <v>43</v>
      </c>
      <c r="F200" s="19" t="s">
        <v>208</v>
      </c>
      <c r="G200" s="19" t="s">
        <v>375</v>
      </c>
      <c r="H200" s="19" t="s">
        <v>376</v>
      </c>
      <c r="I200" s="19" t="s">
        <v>43</v>
      </c>
      <c r="J200" s="19" t="s">
        <v>213</v>
      </c>
      <c r="K200" s="19"/>
      <c r="L200" s="21" t="s">
        <v>675</v>
      </c>
      <c r="M200" s="19"/>
      <c r="N200" s="19"/>
      <c r="O200" s="19"/>
      <c r="P200" s="19"/>
      <c r="Q200" s="19"/>
      <c r="R200" s="19"/>
      <c r="S200" s="20"/>
      <c r="T200" s="20"/>
      <c r="U200" s="20"/>
      <c r="V200" s="19"/>
      <c r="W200" s="19"/>
      <c r="X200" s="19"/>
      <c r="Y200" s="19"/>
      <c r="Z200" s="20"/>
      <c r="AA200" s="19" t="s">
        <v>668</v>
      </c>
    </row>
    <row r="201" spans="1:27" ht="42.75">
      <c r="A201" s="18">
        <v>112</v>
      </c>
      <c r="B201" s="19" t="s">
        <v>51</v>
      </c>
      <c r="C201" s="20">
        <v>46021</v>
      </c>
      <c r="D201" s="19" t="s">
        <v>166</v>
      </c>
      <c r="E201" s="19" t="s">
        <v>43</v>
      </c>
      <c r="F201" s="19" t="s">
        <v>208</v>
      </c>
      <c r="G201" s="19" t="s">
        <v>377</v>
      </c>
      <c r="H201" s="19" t="s">
        <v>378</v>
      </c>
      <c r="I201" s="19" t="s">
        <v>43</v>
      </c>
      <c r="J201" s="19" t="s">
        <v>213</v>
      </c>
      <c r="K201" s="19"/>
      <c r="L201" s="21" t="s">
        <v>675</v>
      </c>
      <c r="M201" s="19"/>
      <c r="N201" s="19"/>
      <c r="O201" s="19"/>
      <c r="P201" s="19"/>
      <c r="Q201" s="19"/>
      <c r="R201" s="19"/>
      <c r="S201" s="20"/>
      <c r="T201" s="20"/>
      <c r="U201" s="20"/>
      <c r="V201" s="19"/>
      <c r="W201" s="19"/>
      <c r="X201" s="19"/>
      <c r="Y201" s="19"/>
      <c r="Z201" s="20"/>
      <c r="AA201" s="19" t="s">
        <v>668</v>
      </c>
    </row>
    <row r="202" spans="1:27" ht="57">
      <c r="A202" s="18">
        <v>113</v>
      </c>
      <c r="B202" s="19" t="s">
        <v>51</v>
      </c>
      <c r="C202" s="20">
        <v>46021</v>
      </c>
      <c r="D202" s="19" t="s">
        <v>166</v>
      </c>
      <c r="E202" s="19" t="s">
        <v>43</v>
      </c>
      <c r="F202" s="19" t="s">
        <v>208</v>
      </c>
      <c r="G202" s="19" t="s">
        <v>379</v>
      </c>
      <c r="H202" s="19" t="s">
        <v>380</v>
      </c>
      <c r="I202" s="19" t="s">
        <v>43</v>
      </c>
      <c r="J202" s="19" t="s">
        <v>213</v>
      </c>
      <c r="K202" s="19" t="s">
        <v>51</v>
      </c>
      <c r="L202" s="21" t="s">
        <v>152</v>
      </c>
      <c r="M202" s="19" t="s">
        <v>1313</v>
      </c>
      <c r="N202" s="19" t="s">
        <v>1314</v>
      </c>
      <c r="O202" s="19" t="s">
        <v>1315</v>
      </c>
      <c r="P202" s="19" t="s">
        <v>685</v>
      </c>
      <c r="Q202" s="19" t="s">
        <v>1319</v>
      </c>
      <c r="R202" s="19" t="s">
        <v>274</v>
      </c>
      <c r="S202" s="20">
        <v>46112</v>
      </c>
      <c r="T202" s="20">
        <v>46203</v>
      </c>
      <c r="U202" s="20"/>
      <c r="V202" s="19"/>
      <c r="W202" s="19"/>
      <c r="X202" s="19"/>
      <c r="Y202" s="19"/>
      <c r="Z202" s="20"/>
      <c r="AA202" s="19" t="s">
        <v>57</v>
      </c>
    </row>
    <row r="203" spans="1:27" ht="57">
      <c r="A203" s="39">
        <v>113</v>
      </c>
      <c r="B203" s="40" t="s">
        <v>51</v>
      </c>
      <c r="C203" s="41">
        <v>46021</v>
      </c>
      <c r="D203" s="40" t="s">
        <v>166</v>
      </c>
      <c r="E203" s="40" t="s">
        <v>43</v>
      </c>
      <c r="F203" s="40" t="s">
        <v>208</v>
      </c>
      <c r="G203" s="40" t="s">
        <v>379</v>
      </c>
      <c r="H203" s="40" t="s">
        <v>380</v>
      </c>
      <c r="I203" s="42" t="s">
        <v>43</v>
      </c>
      <c r="J203" s="40" t="s">
        <v>213</v>
      </c>
      <c r="K203" s="40" t="s">
        <v>51</v>
      </c>
      <c r="L203" s="43" t="s">
        <v>152</v>
      </c>
      <c r="M203" s="40" t="s">
        <v>1316</v>
      </c>
      <c r="N203" s="40" t="s">
        <v>1317</v>
      </c>
      <c r="O203" s="40" t="s">
        <v>1318</v>
      </c>
      <c r="P203" s="40" t="s">
        <v>685</v>
      </c>
      <c r="Q203" s="40" t="s">
        <v>1320</v>
      </c>
      <c r="R203" s="40" t="s">
        <v>274</v>
      </c>
      <c r="S203" s="41">
        <v>46112</v>
      </c>
      <c r="T203" s="41">
        <v>46264</v>
      </c>
      <c r="U203" s="41"/>
      <c r="V203" s="40"/>
      <c r="W203" s="40"/>
      <c r="X203" s="40"/>
      <c r="Y203" s="40"/>
      <c r="Z203" s="41"/>
      <c r="AA203" s="40" t="s">
        <v>57</v>
      </c>
    </row>
    <row r="204" spans="1:27" ht="57">
      <c r="A204" s="18">
        <v>114</v>
      </c>
      <c r="B204" s="19" t="s">
        <v>51</v>
      </c>
      <c r="C204" s="20">
        <v>46021</v>
      </c>
      <c r="D204" s="19" t="s">
        <v>166</v>
      </c>
      <c r="E204" s="19" t="s">
        <v>43</v>
      </c>
      <c r="F204" s="19" t="s">
        <v>208</v>
      </c>
      <c r="G204" s="19" t="s">
        <v>381</v>
      </c>
      <c r="H204" s="19" t="s">
        <v>382</v>
      </c>
      <c r="I204" s="19" t="s">
        <v>43</v>
      </c>
      <c r="J204" s="19" t="s">
        <v>213</v>
      </c>
      <c r="K204" s="19"/>
      <c r="L204" s="21" t="s">
        <v>675</v>
      </c>
      <c r="M204" s="19"/>
      <c r="N204" s="19"/>
      <c r="O204" s="19"/>
      <c r="P204" s="19"/>
      <c r="Q204" s="19"/>
      <c r="R204" s="19"/>
      <c r="S204" s="20"/>
      <c r="T204" s="20"/>
      <c r="U204" s="20"/>
      <c r="V204" s="19"/>
      <c r="W204" s="19"/>
      <c r="X204" s="19"/>
      <c r="Y204" s="19"/>
      <c r="Z204" s="20"/>
      <c r="AA204" s="19" t="s">
        <v>668</v>
      </c>
    </row>
    <row r="205" spans="1:27" ht="42.75">
      <c r="A205" s="18">
        <v>115</v>
      </c>
      <c r="B205" s="19" t="s">
        <v>51</v>
      </c>
      <c r="C205" s="20">
        <v>46021</v>
      </c>
      <c r="D205" s="19" t="s">
        <v>166</v>
      </c>
      <c r="E205" s="19" t="s">
        <v>43</v>
      </c>
      <c r="F205" s="19" t="s">
        <v>208</v>
      </c>
      <c r="G205" s="19" t="s">
        <v>383</v>
      </c>
      <c r="H205" s="19" t="s">
        <v>384</v>
      </c>
      <c r="I205" s="19" t="s">
        <v>43</v>
      </c>
      <c r="J205" s="19" t="s">
        <v>213</v>
      </c>
      <c r="K205" s="19"/>
      <c r="L205" s="21" t="s">
        <v>675</v>
      </c>
      <c r="M205" s="19"/>
      <c r="N205" s="19"/>
      <c r="O205" s="19"/>
      <c r="P205" s="19"/>
      <c r="Q205" s="19"/>
      <c r="R205" s="19"/>
      <c r="S205" s="20"/>
      <c r="T205" s="20"/>
      <c r="U205" s="20"/>
      <c r="V205" s="19"/>
      <c r="W205" s="19"/>
      <c r="X205" s="19"/>
      <c r="Y205" s="19"/>
      <c r="Z205" s="20"/>
      <c r="AA205" s="19" t="s">
        <v>668</v>
      </c>
    </row>
    <row r="206" spans="1:27" ht="28.5">
      <c r="A206" s="18">
        <v>116</v>
      </c>
      <c r="B206" s="19" t="s">
        <v>51</v>
      </c>
      <c r="C206" s="20">
        <v>46021</v>
      </c>
      <c r="D206" s="19" t="s">
        <v>166</v>
      </c>
      <c r="E206" s="19" t="s">
        <v>43</v>
      </c>
      <c r="F206" s="19" t="s">
        <v>208</v>
      </c>
      <c r="G206" s="19" t="s">
        <v>385</v>
      </c>
      <c r="H206" s="19" t="s">
        <v>386</v>
      </c>
      <c r="I206" s="19" t="s">
        <v>43</v>
      </c>
      <c r="J206" s="19" t="s">
        <v>213</v>
      </c>
      <c r="K206" s="19"/>
      <c r="L206" s="21" t="s">
        <v>675</v>
      </c>
      <c r="M206" s="19"/>
      <c r="N206" s="19"/>
      <c r="O206" s="19"/>
      <c r="P206" s="19"/>
      <c r="Q206" s="19"/>
      <c r="R206" s="19"/>
      <c r="S206" s="20"/>
      <c r="T206" s="20"/>
      <c r="U206" s="20"/>
      <c r="V206" s="19"/>
      <c r="W206" s="19"/>
      <c r="X206" s="19"/>
      <c r="Y206" s="19"/>
      <c r="Z206" s="20"/>
      <c r="AA206" s="19" t="s">
        <v>668</v>
      </c>
    </row>
    <row r="207" spans="1:27" ht="28.5">
      <c r="A207" s="18">
        <v>117</v>
      </c>
      <c r="B207" s="19" t="s">
        <v>51</v>
      </c>
      <c r="C207" s="20">
        <v>46021</v>
      </c>
      <c r="D207" s="19" t="s">
        <v>166</v>
      </c>
      <c r="E207" s="19" t="s">
        <v>43</v>
      </c>
      <c r="F207" s="19" t="s">
        <v>208</v>
      </c>
      <c r="G207" s="19" t="s">
        <v>303</v>
      </c>
      <c r="H207" s="19" t="s">
        <v>304</v>
      </c>
      <c r="I207" s="19" t="s">
        <v>137</v>
      </c>
      <c r="J207" s="19" t="s">
        <v>305</v>
      </c>
      <c r="K207" s="19"/>
      <c r="L207" s="21" t="s">
        <v>675</v>
      </c>
      <c r="M207" s="19"/>
      <c r="N207" s="19"/>
      <c r="O207" s="19"/>
      <c r="P207" s="19"/>
      <c r="Q207" s="19"/>
      <c r="R207" s="19"/>
      <c r="S207" s="20"/>
      <c r="T207" s="20"/>
      <c r="U207" s="20"/>
      <c r="V207" s="19"/>
      <c r="W207" s="19"/>
      <c r="X207" s="19"/>
      <c r="Y207" s="19"/>
      <c r="Z207" s="20"/>
      <c r="AA207" s="19" t="s">
        <v>668</v>
      </c>
    </row>
    <row r="208" spans="1:27" ht="71.25">
      <c r="A208" s="18">
        <v>118</v>
      </c>
      <c r="B208" s="19" t="s">
        <v>51</v>
      </c>
      <c r="C208" s="20">
        <v>46021</v>
      </c>
      <c r="D208" s="19" t="s">
        <v>166</v>
      </c>
      <c r="E208" s="19" t="s">
        <v>43</v>
      </c>
      <c r="F208" s="19" t="s">
        <v>208</v>
      </c>
      <c r="G208" s="19" t="s">
        <v>285</v>
      </c>
      <c r="H208" s="19" t="s">
        <v>306</v>
      </c>
      <c r="I208" s="19" t="s">
        <v>137</v>
      </c>
      <c r="J208" s="19" t="s">
        <v>305</v>
      </c>
      <c r="K208" s="19" t="s">
        <v>51</v>
      </c>
      <c r="L208" s="21" t="s">
        <v>152</v>
      </c>
      <c r="M208" s="19" t="s">
        <v>1268</v>
      </c>
      <c r="N208" s="19" t="s">
        <v>971</v>
      </c>
      <c r="O208" s="19" t="s">
        <v>972</v>
      </c>
      <c r="P208" s="19" t="s">
        <v>685</v>
      </c>
      <c r="Q208" s="19" t="s">
        <v>1277</v>
      </c>
      <c r="R208" s="19" t="s">
        <v>274</v>
      </c>
      <c r="S208" s="20">
        <v>46035</v>
      </c>
      <c r="T208" s="20">
        <v>46295</v>
      </c>
      <c r="U208" s="20"/>
      <c r="V208" s="19"/>
      <c r="W208" s="19"/>
      <c r="X208" s="19"/>
      <c r="Y208" s="19"/>
      <c r="Z208" s="20"/>
      <c r="AA208" s="19" t="s">
        <v>57</v>
      </c>
    </row>
    <row r="209" spans="1:27" ht="42.75">
      <c r="A209" s="28">
        <v>118</v>
      </c>
      <c r="B209" s="29" t="s">
        <v>51</v>
      </c>
      <c r="C209" s="30">
        <v>46021</v>
      </c>
      <c r="D209" s="29" t="s">
        <v>166</v>
      </c>
      <c r="E209" s="29" t="s">
        <v>43</v>
      </c>
      <c r="F209" s="29" t="s">
        <v>208</v>
      </c>
      <c r="G209" s="29" t="s">
        <v>285</v>
      </c>
      <c r="H209" s="29" t="s">
        <v>306</v>
      </c>
      <c r="I209" s="29" t="s">
        <v>137</v>
      </c>
      <c r="J209" s="29" t="s">
        <v>305</v>
      </c>
      <c r="K209" s="29" t="s">
        <v>51</v>
      </c>
      <c r="L209" s="31" t="s">
        <v>152</v>
      </c>
      <c r="M209" s="29" t="s">
        <v>1269</v>
      </c>
      <c r="N209" s="29" t="s">
        <v>1270</v>
      </c>
      <c r="O209" s="29" t="s">
        <v>945</v>
      </c>
      <c r="P209" s="29" t="s">
        <v>1271</v>
      </c>
      <c r="Q209" s="29" t="s">
        <v>1278</v>
      </c>
      <c r="R209" s="29" t="s">
        <v>274</v>
      </c>
      <c r="S209" s="30">
        <v>46035</v>
      </c>
      <c r="T209" s="30">
        <v>46386</v>
      </c>
      <c r="U209" s="30"/>
      <c r="V209" s="29"/>
      <c r="W209" s="29"/>
      <c r="X209" s="29"/>
      <c r="Y209" s="29"/>
      <c r="Z209" s="30"/>
      <c r="AA209" s="29" t="s">
        <v>57</v>
      </c>
    </row>
    <row r="210" spans="1:27" ht="42.75">
      <c r="A210" s="28">
        <v>118</v>
      </c>
      <c r="B210" s="29" t="s">
        <v>51</v>
      </c>
      <c r="C210" s="30">
        <v>46021</v>
      </c>
      <c r="D210" s="29" t="s">
        <v>166</v>
      </c>
      <c r="E210" s="29" t="s">
        <v>43</v>
      </c>
      <c r="F210" s="29" t="s">
        <v>208</v>
      </c>
      <c r="G210" s="29" t="s">
        <v>285</v>
      </c>
      <c r="H210" s="29" t="s">
        <v>306</v>
      </c>
      <c r="I210" s="29" t="s">
        <v>137</v>
      </c>
      <c r="J210" s="29" t="s">
        <v>305</v>
      </c>
      <c r="K210" s="29" t="s">
        <v>51</v>
      </c>
      <c r="L210" s="31" t="s">
        <v>152</v>
      </c>
      <c r="M210" s="29" t="s">
        <v>1272</v>
      </c>
      <c r="N210" s="29" t="s">
        <v>1270</v>
      </c>
      <c r="O210" s="29" t="s">
        <v>945</v>
      </c>
      <c r="P210" s="29" t="s">
        <v>1273</v>
      </c>
      <c r="Q210" s="29" t="s">
        <v>1274</v>
      </c>
      <c r="R210" s="29" t="s">
        <v>1275</v>
      </c>
      <c r="S210" s="30">
        <v>46035</v>
      </c>
      <c r="T210" s="30">
        <v>46386</v>
      </c>
      <c r="U210" s="30"/>
      <c r="V210" s="29"/>
      <c r="W210" s="29"/>
      <c r="X210" s="29"/>
      <c r="Y210" s="29"/>
      <c r="Z210" s="30"/>
      <c r="AA210" s="29" t="s">
        <v>57</v>
      </c>
    </row>
    <row r="211" spans="1:27" ht="42.75">
      <c r="A211" s="39">
        <v>118</v>
      </c>
      <c r="B211" s="40" t="s">
        <v>51</v>
      </c>
      <c r="C211" s="41">
        <v>46021</v>
      </c>
      <c r="D211" s="40" t="s">
        <v>166</v>
      </c>
      <c r="E211" s="40" t="s">
        <v>43</v>
      </c>
      <c r="F211" s="40" t="s">
        <v>208</v>
      </c>
      <c r="G211" s="40" t="s">
        <v>285</v>
      </c>
      <c r="H211" s="40" t="s">
        <v>306</v>
      </c>
      <c r="I211" s="42" t="s">
        <v>137</v>
      </c>
      <c r="J211" s="40" t="s">
        <v>305</v>
      </c>
      <c r="K211" s="40" t="s">
        <v>51</v>
      </c>
      <c r="L211" s="43" t="s">
        <v>152</v>
      </c>
      <c r="M211" s="40" t="s">
        <v>1276</v>
      </c>
      <c r="N211" s="40" t="s">
        <v>971</v>
      </c>
      <c r="O211" s="40" t="s">
        <v>972</v>
      </c>
      <c r="P211" s="40" t="s">
        <v>864</v>
      </c>
      <c r="Q211" s="40" t="s">
        <v>755</v>
      </c>
      <c r="R211" s="40" t="s">
        <v>274</v>
      </c>
      <c r="S211" s="41">
        <v>46035</v>
      </c>
      <c r="T211" s="41">
        <v>46325</v>
      </c>
      <c r="U211" s="41"/>
      <c r="V211" s="40"/>
      <c r="W211" s="40"/>
      <c r="X211" s="40"/>
      <c r="Y211" s="40"/>
      <c r="Z211" s="41"/>
      <c r="AA211" s="40" t="s">
        <v>57</v>
      </c>
    </row>
    <row r="212" spans="1:27" ht="57">
      <c r="A212" s="18">
        <v>119</v>
      </c>
      <c r="B212" s="19" t="s">
        <v>51</v>
      </c>
      <c r="C212" s="20">
        <v>46021</v>
      </c>
      <c r="D212" s="19" t="s">
        <v>166</v>
      </c>
      <c r="E212" s="19" t="s">
        <v>43</v>
      </c>
      <c r="F212" s="19" t="s">
        <v>208</v>
      </c>
      <c r="G212" s="19" t="s">
        <v>580</v>
      </c>
      <c r="H212" s="19" t="s">
        <v>581</v>
      </c>
      <c r="I212" s="19" t="s">
        <v>72</v>
      </c>
      <c r="J212" s="19" t="s">
        <v>305</v>
      </c>
      <c r="K212" s="19" t="s">
        <v>51</v>
      </c>
      <c r="L212" s="21" t="s">
        <v>152</v>
      </c>
      <c r="M212" s="19" t="s">
        <v>912</v>
      </c>
      <c r="N212" s="19" t="s">
        <v>913</v>
      </c>
      <c r="O212" s="19" t="s">
        <v>914</v>
      </c>
      <c r="P212" s="19" t="s">
        <v>685</v>
      </c>
      <c r="Q212" s="19" t="s">
        <v>915</v>
      </c>
      <c r="R212" s="19" t="s">
        <v>274</v>
      </c>
      <c r="S212" s="20">
        <v>46035</v>
      </c>
      <c r="T212" s="20">
        <v>46172</v>
      </c>
      <c r="U212" s="20"/>
      <c r="V212" s="19"/>
      <c r="W212" s="19"/>
      <c r="X212" s="19"/>
      <c r="Y212" s="19"/>
      <c r="Z212" s="20"/>
      <c r="AA212" s="19" t="s">
        <v>57</v>
      </c>
    </row>
    <row r="213" spans="1:27" ht="57">
      <c r="A213" s="18">
        <v>119</v>
      </c>
      <c r="B213" s="19" t="s">
        <v>51</v>
      </c>
      <c r="C213" s="20">
        <v>46021</v>
      </c>
      <c r="D213" s="19" t="s">
        <v>166</v>
      </c>
      <c r="E213" s="19" t="s">
        <v>43</v>
      </c>
      <c r="F213" s="19" t="s">
        <v>208</v>
      </c>
      <c r="G213" s="19" t="s">
        <v>580</v>
      </c>
      <c r="H213" s="19" t="s">
        <v>581</v>
      </c>
      <c r="I213" s="19" t="s">
        <v>72</v>
      </c>
      <c r="J213" s="19" t="s">
        <v>305</v>
      </c>
      <c r="K213" s="19" t="s">
        <v>51</v>
      </c>
      <c r="L213" s="21" t="s">
        <v>152</v>
      </c>
      <c r="M213" s="19" t="s">
        <v>916</v>
      </c>
      <c r="N213" s="19" t="s">
        <v>711</v>
      </c>
      <c r="O213" s="19" t="s">
        <v>914</v>
      </c>
      <c r="P213" s="19" t="s">
        <v>754</v>
      </c>
      <c r="Q213" s="19" t="s">
        <v>755</v>
      </c>
      <c r="R213" s="19" t="s">
        <v>274</v>
      </c>
      <c r="S213" s="20">
        <v>46035</v>
      </c>
      <c r="T213" s="20">
        <v>46172</v>
      </c>
      <c r="U213" s="20"/>
      <c r="V213" s="19"/>
      <c r="W213" s="19"/>
      <c r="X213" s="19"/>
      <c r="Y213" s="19"/>
      <c r="Z213" s="20"/>
      <c r="AA213" s="19" t="s">
        <v>57</v>
      </c>
    </row>
    <row r="214" spans="1:27" ht="57">
      <c r="A214" s="18">
        <v>119</v>
      </c>
      <c r="B214" s="19" t="s">
        <v>51</v>
      </c>
      <c r="C214" s="20">
        <v>46021</v>
      </c>
      <c r="D214" s="19" t="s">
        <v>166</v>
      </c>
      <c r="E214" s="19" t="s">
        <v>43</v>
      </c>
      <c r="F214" s="19" t="s">
        <v>208</v>
      </c>
      <c r="G214" s="19" t="s">
        <v>580</v>
      </c>
      <c r="H214" s="19" t="s">
        <v>581</v>
      </c>
      <c r="I214" s="19" t="s">
        <v>72</v>
      </c>
      <c r="J214" s="19" t="s">
        <v>305</v>
      </c>
      <c r="K214" s="19" t="s">
        <v>51</v>
      </c>
      <c r="L214" s="21" t="s">
        <v>152</v>
      </c>
      <c r="M214" s="19" t="s">
        <v>917</v>
      </c>
      <c r="N214" s="19" t="s">
        <v>918</v>
      </c>
      <c r="O214" s="19" t="s">
        <v>731</v>
      </c>
      <c r="P214" s="19" t="s">
        <v>836</v>
      </c>
      <c r="Q214" s="19" t="s">
        <v>919</v>
      </c>
      <c r="R214" s="19" t="s">
        <v>274</v>
      </c>
      <c r="S214" s="20">
        <v>46035</v>
      </c>
      <c r="T214" s="20">
        <v>46172</v>
      </c>
      <c r="U214" s="20"/>
      <c r="V214" s="19"/>
      <c r="W214" s="19"/>
      <c r="X214" s="19"/>
      <c r="Y214" s="19"/>
      <c r="Z214" s="20"/>
      <c r="AA214" s="19" t="s">
        <v>57</v>
      </c>
    </row>
    <row r="215" spans="1:27" ht="128.25">
      <c r="A215" s="18">
        <v>120</v>
      </c>
      <c r="B215" s="19" t="s">
        <v>51</v>
      </c>
      <c r="C215" s="20">
        <v>46021</v>
      </c>
      <c r="D215" s="19" t="s">
        <v>166</v>
      </c>
      <c r="E215" s="19" t="s">
        <v>43</v>
      </c>
      <c r="F215" s="19" t="s">
        <v>208</v>
      </c>
      <c r="G215" s="19" t="s">
        <v>307</v>
      </c>
      <c r="H215" s="19" t="s">
        <v>308</v>
      </c>
      <c r="I215" s="19" t="s">
        <v>137</v>
      </c>
      <c r="J215" s="19" t="s">
        <v>305</v>
      </c>
      <c r="K215" s="19" t="s">
        <v>51</v>
      </c>
      <c r="L215" s="21" t="s">
        <v>152</v>
      </c>
      <c r="M215" s="19" t="s">
        <v>920</v>
      </c>
      <c r="N215" s="19" t="s">
        <v>918</v>
      </c>
      <c r="O215" s="19" t="s">
        <v>921</v>
      </c>
      <c r="P215" s="19" t="s">
        <v>922</v>
      </c>
      <c r="Q215" s="19" t="s">
        <v>923</v>
      </c>
      <c r="R215" s="19" t="s">
        <v>274</v>
      </c>
      <c r="S215" s="20">
        <v>46035</v>
      </c>
      <c r="T215" s="20">
        <v>46203</v>
      </c>
      <c r="U215" s="20"/>
      <c r="V215" s="19"/>
      <c r="W215" s="19"/>
      <c r="X215" s="19"/>
      <c r="Y215" s="19"/>
      <c r="Z215" s="20"/>
      <c r="AA215" s="19" t="s">
        <v>57</v>
      </c>
    </row>
    <row r="216" spans="1:27" ht="42.75">
      <c r="A216" s="18">
        <v>120</v>
      </c>
      <c r="B216" s="19" t="s">
        <v>51</v>
      </c>
      <c r="C216" s="20">
        <v>46021</v>
      </c>
      <c r="D216" s="19" t="s">
        <v>166</v>
      </c>
      <c r="E216" s="19" t="s">
        <v>43</v>
      </c>
      <c r="F216" s="19" t="s">
        <v>208</v>
      </c>
      <c r="G216" s="19" t="s">
        <v>307</v>
      </c>
      <c r="H216" s="19" t="s">
        <v>308</v>
      </c>
      <c r="I216" s="19" t="s">
        <v>137</v>
      </c>
      <c r="J216" s="19" t="s">
        <v>305</v>
      </c>
      <c r="K216" s="19" t="s">
        <v>51</v>
      </c>
      <c r="L216" s="21" t="s">
        <v>152</v>
      </c>
      <c r="M216" s="19" t="s">
        <v>924</v>
      </c>
      <c r="N216" s="19" t="s">
        <v>918</v>
      </c>
      <c r="O216" s="19" t="s">
        <v>731</v>
      </c>
      <c r="P216" s="19" t="s">
        <v>925</v>
      </c>
      <c r="Q216" s="19" t="s">
        <v>926</v>
      </c>
      <c r="R216" s="19" t="s">
        <v>274</v>
      </c>
      <c r="S216" s="20">
        <v>46036</v>
      </c>
      <c r="T216" s="20">
        <v>46203</v>
      </c>
      <c r="U216" s="20"/>
      <c r="V216" s="19"/>
      <c r="W216" s="19"/>
      <c r="X216" s="19"/>
      <c r="Y216" s="19"/>
      <c r="Z216" s="20"/>
      <c r="AA216" s="19" t="s">
        <v>57</v>
      </c>
    </row>
    <row r="217" spans="1:27" ht="42.75">
      <c r="A217" s="18">
        <v>121</v>
      </c>
      <c r="B217" s="19" t="s">
        <v>51</v>
      </c>
      <c r="C217" s="20">
        <v>46021</v>
      </c>
      <c r="D217" s="19" t="s">
        <v>166</v>
      </c>
      <c r="E217" s="19" t="s">
        <v>43</v>
      </c>
      <c r="F217" s="19" t="s">
        <v>208</v>
      </c>
      <c r="G217" s="19" t="s">
        <v>582</v>
      </c>
      <c r="H217" s="19" t="s">
        <v>583</v>
      </c>
      <c r="I217" s="19" t="s">
        <v>72</v>
      </c>
      <c r="J217" s="19" t="s">
        <v>584</v>
      </c>
      <c r="K217" s="19" t="s">
        <v>51</v>
      </c>
      <c r="L217" s="21" t="s">
        <v>152</v>
      </c>
      <c r="M217" s="19" t="s">
        <v>927</v>
      </c>
      <c r="N217" s="19" t="s">
        <v>928</v>
      </c>
      <c r="O217" s="19" t="s">
        <v>731</v>
      </c>
      <c r="P217" s="19" t="s">
        <v>929</v>
      </c>
      <c r="Q217" s="19" t="s">
        <v>930</v>
      </c>
      <c r="R217" s="19" t="s">
        <v>274</v>
      </c>
      <c r="S217" s="20">
        <v>46036</v>
      </c>
      <c r="T217" s="20">
        <v>46142</v>
      </c>
      <c r="U217" s="20"/>
      <c r="V217" s="19"/>
      <c r="W217" s="19"/>
      <c r="X217" s="19"/>
      <c r="Y217" s="19"/>
      <c r="Z217" s="20"/>
      <c r="AA217" s="19" t="s">
        <v>57</v>
      </c>
    </row>
    <row r="218" spans="1:27" ht="57">
      <c r="A218" s="18">
        <v>122</v>
      </c>
      <c r="B218" s="19" t="s">
        <v>51</v>
      </c>
      <c r="C218" s="20">
        <v>46021</v>
      </c>
      <c r="D218" s="19" t="s">
        <v>166</v>
      </c>
      <c r="E218" s="19" t="s">
        <v>43</v>
      </c>
      <c r="F218" s="19" t="s">
        <v>208</v>
      </c>
      <c r="G218" s="19" t="s">
        <v>585</v>
      </c>
      <c r="H218" s="19" t="s">
        <v>586</v>
      </c>
      <c r="I218" s="19" t="s">
        <v>72</v>
      </c>
      <c r="J218" s="19" t="s">
        <v>584</v>
      </c>
      <c r="K218" s="19" t="s">
        <v>51</v>
      </c>
      <c r="L218" s="21" t="s">
        <v>152</v>
      </c>
      <c r="M218" s="19" t="s">
        <v>931</v>
      </c>
      <c r="N218" s="19" t="s">
        <v>928</v>
      </c>
      <c r="O218" s="19" t="s">
        <v>731</v>
      </c>
      <c r="P218" s="19" t="s">
        <v>152</v>
      </c>
      <c r="Q218" s="19" t="s">
        <v>152</v>
      </c>
      <c r="R218" s="19" t="s">
        <v>152</v>
      </c>
      <c r="S218" s="20">
        <v>46037</v>
      </c>
      <c r="T218" s="20">
        <v>46142</v>
      </c>
      <c r="U218" s="20"/>
      <c r="V218" s="19"/>
      <c r="W218" s="19"/>
      <c r="X218" s="19"/>
      <c r="Y218" s="19"/>
      <c r="Z218" s="20"/>
      <c r="AA218" s="19" t="s">
        <v>49</v>
      </c>
    </row>
    <row r="219" spans="1:27" ht="42.75">
      <c r="A219" s="18">
        <v>123</v>
      </c>
      <c r="B219" s="19" t="s">
        <v>51</v>
      </c>
      <c r="C219" s="20">
        <v>46021</v>
      </c>
      <c r="D219" s="19" t="s">
        <v>166</v>
      </c>
      <c r="E219" s="19" t="s">
        <v>43</v>
      </c>
      <c r="F219" s="19" t="s">
        <v>208</v>
      </c>
      <c r="G219" s="19" t="s">
        <v>214</v>
      </c>
      <c r="H219" s="19" t="s">
        <v>587</v>
      </c>
      <c r="I219" s="19" t="s">
        <v>72</v>
      </c>
      <c r="J219" s="19" t="s">
        <v>584</v>
      </c>
      <c r="K219" s="19" t="s">
        <v>51</v>
      </c>
      <c r="L219" s="21" t="s">
        <v>152</v>
      </c>
      <c r="M219" s="19" t="s">
        <v>932</v>
      </c>
      <c r="N219" s="19" t="s">
        <v>933</v>
      </c>
      <c r="O219" s="19" t="s">
        <v>934</v>
      </c>
      <c r="P219" s="19" t="s">
        <v>922</v>
      </c>
      <c r="Q219" s="19" t="s">
        <v>935</v>
      </c>
      <c r="R219" s="19" t="s">
        <v>274</v>
      </c>
      <c r="S219" s="20">
        <v>46052</v>
      </c>
      <c r="T219" s="20">
        <v>46172</v>
      </c>
      <c r="U219" s="20"/>
      <c r="V219" s="19"/>
      <c r="W219" s="19"/>
      <c r="X219" s="19"/>
      <c r="Y219" s="19"/>
      <c r="Z219" s="20"/>
      <c r="AA219" s="19" t="s">
        <v>57</v>
      </c>
    </row>
    <row r="220" spans="1:27" ht="42.75">
      <c r="A220" s="18">
        <v>123</v>
      </c>
      <c r="B220" s="19" t="s">
        <v>51</v>
      </c>
      <c r="C220" s="20">
        <v>46021</v>
      </c>
      <c r="D220" s="19" t="s">
        <v>166</v>
      </c>
      <c r="E220" s="19" t="s">
        <v>43</v>
      </c>
      <c r="F220" s="19" t="s">
        <v>208</v>
      </c>
      <c r="G220" s="19" t="s">
        <v>214</v>
      </c>
      <c r="H220" s="19" t="s">
        <v>587</v>
      </c>
      <c r="I220" s="19" t="s">
        <v>72</v>
      </c>
      <c r="J220" s="19" t="s">
        <v>584</v>
      </c>
      <c r="K220" s="19" t="s">
        <v>51</v>
      </c>
      <c r="L220" s="21" t="s">
        <v>152</v>
      </c>
      <c r="M220" s="19" t="s">
        <v>936</v>
      </c>
      <c r="N220" s="19" t="s">
        <v>711</v>
      </c>
      <c r="O220" s="19" t="s">
        <v>867</v>
      </c>
      <c r="P220" s="19" t="s">
        <v>685</v>
      </c>
      <c r="Q220" s="19" t="s">
        <v>937</v>
      </c>
      <c r="R220" s="19" t="s">
        <v>274</v>
      </c>
      <c r="S220" s="20">
        <v>46052</v>
      </c>
      <c r="T220" s="20">
        <v>46172</v>
      </c>
      <c r="U220" s="20"/>
      <c r="V220" s="19"/>
      <c r="W220" s="19"/>
      <c r="X220" s="19"/>
      <c r="Y220" s="19"/>
      <c r="Z220" s="20"/>
      <c r="AA220" s="19" t="s">
        <v>57</v>
      </c>
    </row>
    <row r="221" spans="1:27" ht="42.75">
      <c r="A221" s="18">
        <v>123</v>
      </c>
      <c r="B221" s="19" t="s">
        <v>51</v>
      </c>
      <c r="C221" s="20">
        <v>46021</v>
      </c>
      <c r="D221" s="19" t="s">
        <v>166</v>
      </c>
      <c r="E221" s="19" t="s">
        <v>43</v>
      </c>
      <c r="F221" s="19" t="s">
        <v>208</v>
      </c>
      <c r="G221" s="19" t="s">
        <v>214</v>
      </c>
      <c r="H221" s="19" t="s">
        <v>587</v>
      </c>
      <c r="I221" s="19" t="s">
        <v>72</v>
      </c>
      <c r="J221" s="19" t="s">
        <v>584</v>
      </c>
      <c r="K221" s="19" t="s">
        <v>51</v>
      </c>
      <c r="L221" s="21" t="s">
        <v>152</v>
      </c>
      <c r="M221" s="19" t="s">
        <v>938</v>
      </c>
      <c r="N221" s="19" t="s">
        <v>711</v>
      </c>
      <c r="O221" s="19" t="s">
        <v>867</v>
      </c>
      <c r="P221" s="19" t="s">
        <v>754</v>
      </c>
      <c r="Q221" s="19" t="s">
        <v>755</v>
      </c>
      <c r="R221" s="19" t="s">
        <v>274</v>
      </c>
      <c r="S221" s="20">
        <v>46052</v>
      </c>
      <c r="T221" s="20">
        <v>46203</v>
      </c>
      <c r="U221" s="20"/>
      <c r="V221" s="19"/>
      <c r="W221" s="19"/>
      <c r="X221" s="19"/>
      <c r="Y221" s="19"/>
      <c r="Z221" s="20"/>
      <c r="AA221" s="19" t="s">
        <v>57</v>
      </c>
    </row>
    <row r="222" spans="1:27" ht="42.75">
      <c r="A222" s="18">
        <v>123</v>
      </c>
      <c r="B222" s="19" t="s">
        <v>51</v>
      </c>
      <c r="C222" s="20">
        <v>46021</v>
      </c>
      <c r="D222" s="19" t="s">
        <v>166</v>
      </c>
      <c r="E222" s="19" t="s">
        <v>43</v>
      </c>
      <c r="F222" s="19" t="s">
        <v>208</v>
      </c>
      <c r="G222" s="19" t="s">
        <v>214</v>
      </c>
      <c r="H222" s="19" t="s">
        <v>587</v>
      </c>
      <c r="I222" s="19" t="s">
        <v>72</v>
      </c>
      <c r="J222" s="19" t="s">
        <v>584</v>
      </c>
      <c r="K222" s="19" t="s">
        <v>51</v>
      </c>
      <c r="L222" s="21" t="s">
        <v>152</v>
      </c>
      <c r="M222" s="19" t="s">
        <v>939</v>
      </c>
      <c r="N222" s="19" t="s">
        <v>928</v>
      </c>
      <c r="O222" s="19" t="s">
        <v>731</v>
      </c>
      <c r="P222" s="19" t="s">
        <v>922</v>
      </c>
      <c r="Q222" s="19" t="s">
        <v>940</v>
      </c>
      <c r="R222" s="19" t="s">
        <v>274</v>
      </c>
      <c r="S222" s="20">
        <v>46052</v>
      </c>
      <c r="T222" s="20">
        <v>46172</v>
      </c>
      <c r="U222" s="20"/>
      <c r="V222" s="19"/>
      <c r="W222" s="19"/>
      <c r="X222" s="19"/>
      <c r="Y222" s="19"/>
      <c r="Z222" s="20"/>
      <c r="AA222" s="19" t="s">
        <v>57</v>
      </c>
    </row>
    <row r="223" spans="1:27" ht="71.25">
      <c r="A223" s="18">
        <v>125</v>
      </c>
      <c r="B223" s="19" t="s">
        <v>51</v>
      </c>
      <c r="C223" s="20">
        <v>46021</v>
      </c>
      <c r="D223" s="19" t="s">
        <v>166</v>
      </c>
      <c r="E223" s="19" t="s">
        <v>43</v>
      </c>
      <c r="F223" s="19" t="s">
        <v>208</v>
      </c>
      <c r="G223" s="19" t="s">
        <v>588</v>
      </c>
      <c r="H223" s="19" t="s">
        <v>590</v>
      </c>
      <c r="I223" s="19" t="s">
        <v>72</v>
      </c>
      <c r="J223" s="19" t="s">
        <v>584</v>
      </c>
      <c r="K223" s="19" t="s">
        <v>51</v>
      </c>
      <c r="L223" s="21" t="s">
        <v>152</v>
      </c>
      <c r="M223" s="19" t="s">
        <v>941</v>
      </c>
      <c r="N223" s="19" t="s">
        <v>942</v>
      </c>
      <c r="O223" s="19" t="s">
        <v>943</v>
      </c>
      <c r="P223" s="19" t="s">
        <v>922</v>
      </c>
      <c r="Q223" s="19" t="s">
        <v>944</v>
      </c>
      <c r="R223" s="19" t="s">
        <v>274</v>
      </c>
      <c r="S223" s="20">
        <v>46052</v>
      </c>
      <c r="T223" s="20">
        <v>46172</v>
      </c>
      <c r="U223" s="20"/>
      <c r="V223" s="19"/>
      <c r="W223" s="19"/>
      <c r="X223" s="19"/>
      <c r="Y223" s="19"/>
      <c r="Z223" s="20"/>
      <c r="AA223" s="19" t="s">
        <v>57</v>
      </c>
    </row>
    <row r="224" spans="1:27" ht="71.25">
      <c r="A224" s="18">
        <v>125</v>
      </c>
      <c r="B224" s="19" t="s">
        <v>51</v>
      </c>
      <c r="C224" s="20">
        <v>46021</v>
      </c>
      <c r="D224" s="19" t="s">
        <v>166</v>
      </c>
      <c r="E224" s="19" t="s">
        <v>43</v>
      </c>
      <c r="F224" s="19" t="s">
        <v>208</v>
      </c>
      <c r="G224" s="19" t="s">
        <v>588</v>
      </c>
      <c r="H224" s="19" t="s">
        <v>590</v>
      </c>
      <c r="I224" s="19" t="s">
        <v>72</v>
      </c>
      <c r="J224" s="19" t="s">
        <v>584</v>
      </c>
      <c r="K224" s="19" t="s">
        <v>51</v>
      </c>
      <c r="L224" s="21" t="s">
        <v>152</v>
      </c>
      <c r="M224" s="19" t="s">
        <v>912</v>
      </c>
      <c r="N224" s="19" t="s">
        <v>913</v>
      </c>
      <c r="O224" s="19" t="s">
        <v>945</v>
      </c>
      <c r="P224" s="19" t="s">
        <v>685</v>
      </c>
      <c r="Q224" s="19" t="s">
        <v>937</v>
      </c>
      <c r="R224" s="19" t="s">
        <v>274</v>
      </c>
      <c r="S224" s="20">
        <v>46035</v>
      </c>
      <c r="T224" s="20">
        <v>46172</v>
      </c>
      <c r="U224" s="20"/>
      <c r="V224" s="19"/>
      <c r="W224" s="19"/>
      <c r="X224" s="19"/>
      <c r="Y224" s="19"/>
      <c r="Z224" s="20"/>
      <c r="AA224" s="19" t="s">
        <v>57</v>
      </c>
    </row>
    <row r="225" spans="1:27" ht="71.25">
      <c r="A225" s="18">
        <v>125</v>
      </c>
      <c r="B225" s="19" t="s">
        <v>51</v>
      </c>
      <c r="C225" s="20">
        <v>46021</v>
      </c>
      <c r="D225" s="19" t="s">
        <v>166</v>
      </c>
      <c r="E225" s="19" t="s">
        <v>43</v>
      </c>
      <c r="F225" s="19" t="s">
        <v>208</v>
      </c>
      <c r="G225" s="19" t="s">
        <v>588</v>
      </c>
      <c r="H225" s="19" t="s">
        <v>590</v>
      </c>
      <c r="I225" s="19" t="s">
        <v>72</v>
      </c>
      <c r="J225" s="19" t="s">
        <v>584</v>
      </c>
      <c r="K225" s="19" t="s">
        <v>51</v>
      </c>
      <c r="L225" s="21" t="s">
        <v>152</v>
      </c>
      <c r="M225" s="19" t="s">
        <v>916</v>
      </c>
      <c r="N225" s="19" t="s">
        <v>711</v>
      </c>
      <c r="O225" s="19" t="s">
        <v>867</v>
      </c>
      <c r="P225" s="19" t="s">
        <v>754</v>
      </c>
      <c r="Q225" s="19" t="s">
        <v>755</v>
      </c>
      <c r="R225" s="19" t="s">
        <v>274</v>
      </c>
      <c r="S225" s="20">
        <v>46035</v>
      </c>
      <c r="T225" s="20">
        <v>46172</v>
      </c>
      <c r="U225" s="20"/>
      <c r="V225" s="19"/>
      <c r="W225" s="19"/>
      <c r="X225" s="19"/>
      <c r="Y225" s="19"/>
      <c r="Z225" s="20"/>
      <c r="AA225" s="19" t="s">
        <v>57</v>
      </c>
    </row>
    <row r="226" spans="1:27" ht="71.25">
      <c r="A226" s="18">
        <v>125</v>
      </c>
      <c r="B226" s="19" t="s">
        <v>51</v>
      </c>
      <c r="C226" s="20">
        <v>46021</v>
      </c>
      <c r="D226" s="19" t="s">
        <v>166</v>
      </c>
      <c r="E226" s="19" t="s">
        <v>43</v>
      </c>
      <c r="F226" s="19" t="s">
        <v>208</v>
      </c>
      <c r="G226" s="19" t="s">
        <v>588</v>
      </c>
      <c r="H226" s="19" t="s">
        <v>590</v>
      </c>
      <c r="I226" s="19" t="s">
        <v>72</v>
      </c>
      <c r="J226" s="19" t="s">
        <v>584</v>
      </c>
      <c r="K226" s="19" t="s">
        <v>51</v>
      </c>
      <c r="L226" s="21" t="s">
        <v>152</v>
      </c>
      <c r="M226" s="19" t="s">
        <v>946</v>
      </c>
      <c r="N226" s="19" t="s">
        <v>928</v>
      </c>
      <c r="O226" s="19" t="s">
        <v>731</v>
      </c>
      <c r="P226" s="19" t="s">
        <v>947</v>
      </c>
      <c r="Q226" s="19" t="s">
        <v>948</v>
      </c>
      <c r="R226" s="19" t="s">
        <v>274</v>
      </c>
      <c r="S226" s="20">
        <v>46035</v>
      </c>
      <c r="T226" s="20">
        <v>46203</v>
      </c>
      <c r="U226" s="20"/>
      <c r="V226" s="19"/>
      <c r="W226" s="19"/>
      <c r="X226" s="19"/>
      <c r="Y226" s="19"/>
      <c r="Z226" s="20"/>
      <c r="AA226" s="19" t="s">
        <v>57</v>
      </c>
    </row>
    <row r="227" spans="1:27" ht="42.75">
      <c r="A227" s="18">
        <v>126</v>
      </c>
      <c r="B227" s="19" t="s">
        <v>51</v>
      </c>
      <c r="C227" s="20">
        <v>46021</v>
      </c>
      <c r="D227" s="19" t="s">
        <v>166</v>
      </c>
      <c r="E227" s="19" t="s">
        <v>43</v>
      </c>
      <c r="F227" s="19" t="s">
        <v>208</v>
      </c>
      <c r="G227" s="19" t="s">
        <v>217</v>
      </c>
      <c r="H227" s="19" t="s">
        <v>216</v>
      </c>
      <c r="I227" s="19" t="s">
        <v>84</v>
      </c>
      <c r="J227" s="19" t="s">
        <v>215</v>
      </c>
      <c r="K227" s="19"/>
      <c r="L227" s="21" t="s">
        <v>675</v>
      </c>
      <c r="M227" s="19"/>
      <c r="N227" s="19"/>
      <c r="O227" s="19"/>
      <c r="P227" s="19"/>
      <c r="Q227" s="19"/>
      <c r="R227" s="19"/>
      <c r="S227" s="20"/>
      <c r="T227" s="20"/>
      <c r="U227" s="20"/>
      <c r="V227" s="19"/>
      <c r="W227" s="19"/>
      <c r="X227" s="19"/>
      <c r="Y227" s="19"/>
      <c r="Z227" s="20"/>
      <c r="AA227" s="19" t="s">
        <v>668</v>
      </c>
    </row>
    <row r="228" spans="1:27" ht="28.5">
      <c r="A228" s="18">
        <v>127</v>
      </c>
      <c r="B228" s="19" t="s">
        <v>51</v>
      </c>
      <c r="C228" s="20">
        <v>46021</v>
      </c>
      <c r="D228" s="19" t="s">
        <v>166</v>
      </c>
      <c r="E228" s="19" t="s">
        <v>43</v>
      </c>
      <c r="F228" s="19" t="s">
        <v>208</v>
      </c>
      <c r="G228" s="19" t="s">
        <v>219</v>
      </c>
      <c r="H228" s="19" t="s">
        <v>218</v>
      </c>
      <c r="I228" s="19" t="s">
        <v>84</v>
      </c>
      <c r="J228" s="19" t="s">
        <v>215</v>
      </c>
      <c r="K228" s="19"/>
      <c r="L228" s="21" t="s">
        <v>675</v>
      </c>
      <c r="M228" s="19"/>
      <c r="N228" s="19"/>
      <c r="O228" s="19"/>
      <c r="P228" s="19"/>
      <c r="Q228" s="19"/>
      <c r="R228" s="19"/>
      <c r="S228" s="20"/>
      <c r="T228" s="20"/>
      <c r="U228" s="20"/>
      <c r="V228" s="19"/>
      <c r="W228" s="19"/>
      <c r="X228" s="19"/>
      <c r="Y228" s="19"/>
      <c r="Z228" s="20"/>
      <c r="AA228" s="19" t="s">
        <v>668</v>
      </c>
    </row>
    <row r="229" spans="1:27" ht="42.75">
      <c r="A229" s="18">
        <v>130</v>
      </c>
      <c r="B229" s="19" t="s">
        <v>42</v>
      </c>
      <c r="C229" s="20">
        <v>46021</v>
      </c>
      <c r="D229" s="19" t="s">
        <v>166</v>
      </c>
      <c r="E229" s="19" t="s">
        <v>43</v>
      </c>
      <c r="F229" s="19" t="s">
        <v>208</v>
      </c>
      <c r="G229" s="19" t="s">
        <v>225</v>
      </c>
      <c r="H229" s="19" t="s">
        <v>224</v>
      </c>
      <c r="I229" s="19" t="s">
        <v>84</v>
      </c>
      <c r="J229" s="19" t="s">
        <v>220</v>
      </c>
      <c r="K229" s="19"/>
      <c r="L229" s="21" t="s">
        <v>675</v>
      </c>
      <c r="M229" s="19"/>
      <c r="N229" s="19"/>
      <c r="O229" s="19"/>
      <c r="P229" s="19"/>
      <c r="Q229" s="19"/>
      <c r="R229" s="19"/>
      <c r="S229" s="20"/>
      <c r="T229" s="20"/>
      <c r="U229" s="20"/>
      <c r="V229" s="19"/>
      <c r="W229" s="19"/>
      <c r="X229" s="19"/>
      <c r="Y229" s="19"/>
      <c r="Z229" s="20"/>
      <c r="AA229" s="19" t="s">
        <v>668</v>
      </c>
    </row>
    <row r="230" spans="1:27" ht="28.5">
      <c r="A230" s="18">
        <v>131</v>
      </c>
      <c r="B230" s="19" t="s">
        <v>42</v>
      </c>
      <c r="C230" s="20">
        <v>46021</v>
      </c>
      <c r="D230" s="19" t="s">
        <v>166</v>
      </c>
      <c r="E230" s="19" t="s">
        <v>43</v>
      </c>
      <c r="F230" s="19" t="s">
        <v>208</v>
      </c>
      <c r="G230" s="19" t="s">
        <v>225</v>
      </c>
      <c r="H230" s="19" t="s">
        <v>227</v>
      </c>
      <c r="I230" s="19" t="s">
        <v>84</v>
      </c>
      <c r="J230" s="19" t="s">
        <v>226</v>
      </c>
      <c r="K230" s="19"/>
      <c r="L230" s="21" t="s">
        <v>675</v>
      </c>
      <c r="M230" s="19"/>
      <c r="N230" s="19"/>
      <c r="O230" s="19"/>
      <c r="P230" s="19"/>
      <c r="Q230" s="19"/>
      <c r="R230" s="19"/>
      <c r="S230" s="20"/>
      <c r="T230" s="20"/>
      <c r="U230" s="20"/>
      <c r="V230" s="19"/>
      <c r="W230" s="19"/>
      <c r="X230" s="19"/>
      <c r="Y230" s="19"/>
      <c r="Z230" s="20"/>
      <c r="AA230" s="19" t="s">
        <v>668</v>
      </c>
    </row>
    <row r="231" spans="1:27" ht="114">
      <c r="A231" s="18">
        <v>132</v>
      </c>
      <c r="B231" s="19" t="s">
        <v>42</v>
      </c>
      <c r="C231" s="20">
        <v>45946</v>
      </c>
      <c r="D231" s="19" t="s">
        <v>166</v>
      </c>
      <c r="E231" s="19" t="s">
        <v>43</v>
      </c>
      <c r="F231" s="19" t="s">
        <v>208</v>
      </c>
      <c r="G231" s="19" t="s">
        <v>1241</v>
      </c>
      <c r="H231" s="19" t="s">
        <v>1242</v>
      </c>
      <c r="I231" s="19" t="s">
        <v>84</v>
      </c>
      <c r="J231" s="19" t="s">
        <v>228</v>
      </c>
      <c r="K231" s="19" t="s">
        <v>89</v>
      </c>
      <c r="L231" s="21" t="s">
        <v>1185</v>
      </c>
      <c r="M231" s="19" t="s">
        <v>1186</v>
      </c>
      <c r="N231" s="19" t="s">
        <v>1190</v>
      </c>
      <c r="O231" s="19" t="s">
        <v>1243</v>
      </c>
      <c r="P231" s="19" t="s">
        <v>1244</v>
      </c>
      <c r="Q231" s="19" t="s">
        <v>1245</v>
      </c>
      <c r="R231" s="19" t="s">
        <v>274</v>
      </c>
      <c r="S231" s="20">
        <v>46097</v>
      </c>
      <c r="T231" s="20">
        <v>46157</v>
      </c>
      <c r="U231" s="20"/>
      <c r="V231" s="19"/>
      <c r="W231" s="19"/>
      <c r="X231" s="19"/>
      <c r="Y231" s="19"/>
      <c r="Z231" s="20"/>
      <c r="AA231" s="19" t="s">
        <v>57</v>
      </c>
    </row>
    <row r="232" spans="1:27" ht="128.25">
      <c r="A232" s="18">
        <v>132</v>
      </c>
      <c r="B232" s="19" t="s">
        <v>42</v>
      </c>
      <c r="C232" s="20">
        <v>45946</v>
      </c>
      <c r="D232" s="19" t="s">
        <v>166</v>
      </c>
      <c r="E232" s="19" t="s">
        <v>43</v>
      </c>
      <c r="F232" s="19" t="s">
        <v>208</v>
      </c>
      <c r="G232" s="19" t="s">
        <v>1246</v>
      </c>
      <c r="H232" s="19" t="s">
        <v>1242</v>
      </c>
      <c r="I232" s="19" t="s">
        <v>84</v>
      </c>
      <c r="J232" s="19" t="s">
        <v>228</v>
      </c>
      <c r="K232" s="19" t="s">
        <v>95</v>
      </c>
      <c r="L232" s="21" t="s">
        <v>1185</v>
      </c>
      <c r="M232" s="19" t="s">
        <v>1247</v>
      </c>
      <c r="N232" s="19" t="s">
        <v>1187</v>
      </c>
      <c r="O232" s="19" t="s">
        <v>1248</v>
      </c>
      <c r="P232" s="19" t="s">
        <v>1249</v>
      </c>
      <c r="Q232" s="19" t="s">
        <v>1250</v>
      </c>
      <c r="R232" s="19" t="s">
        <v>274</v>
      </c>
      <c r="S232" s="20">
        <v>46118</v>
      </c>
      <c r="T232" s="20">
        <v>46142</v>
      </c>
      <c r="U232" s="20"/>
      <c r="V232" s="19"/>
      <c r="W232" s="19"/>
      <c r="X232" s="19"/>
      <c r="Y232" s="19"/>
      <c r="Z232" s="20"/>
      <c r="AA232" s="19" t="s">
        <v>57</v>
      </c>
    </row>
    <row r="233" spans="1:27" ht="99.75">
      <c r="A233" s="18">
        <v>132</v>
      </c>
      <c r="B233" s="19" t="s">
        <v>42</v>
      </c>
      <c r="C233" s="20">
        <v>45946</v>
      </c>
      <c r="D233" s="19" t="s">
        <v>166</v>
      </c>
      <c r="E233" s="19" t="s">
        <v>43</v>
      </c>
      <c r="F233" s="19" t="s">
        <v>208</v>
      </c>
      <c r="G233" s="19" t="s">
        <v>1251</v>
      </c>
      <c r="H233" s="19" t="s">
        <v>1242</v>
      </c>
      <c r="I233" s="19" t="s">
        <v>84</v>
      </c>
      <c r="J233" s="19" t="s">
        <v>228</v>
      </c>
      <c r="K233" s="19" t="s">
        <v>95</v>
      </c>
      <c r="L233" s="33" t="s">
        <v>1185</v>
      </c>
      <c r="M233" s="19" t="s">
        <v>1252</v>
      </c>
      <c r="N233" s="19" t="s">
        <v>1188</v>
      </c>
      <c r="O233" s="19" t="s">
        <v>1253</v>
      </c>
      <c r="P233" s="19" t="s">
        <v>1254</v>
      </c>
      <c r="Q233" s="19" t="s">
        <v>1255</v>
      </c>
      <c r="R233" s="19" t="s">
        <v>274</v>
      </c>
      <c r="S233" s="20">
        <v>46108</v>
      </c>
      <c r="T233" s="20">
        <v>46132</v>
      </c>
      <c r="U233" s="20"/>
      <c r="V233" s="19"/>
      <c r="W233" s="19"/>
      <c r="X233" s="19"/>
      <c r="Y233" s="19"/>
      <c r="Z233" s="20"/>
      <c r="AA233" s="19" t="s">
        <v>57</v>
      </c>
    </row>
    <row r="234" spans="1:27" ht="114">
      <c r="A234" s="18">
        <v>133</v>
      </c>
      <c r="B234" s="19" t="s">
        <v>42</v>
      </c>
      <c r="C234" s="20">
        <v>45946</v>
      </c>
      <c r="D234" s="19" t="s">
        <v>166</v>
      </c>
      <c r="E234" s="19" t="s">
        <v>43</v>
      </c>
      <c r="F234" s="19" t="s">
        <v>208</v>
      </c>
      <c r="G234" s="19" t="s">
        <v>1256</v>
      </c>
      <c r="H234" s="19" t="s">
        <v>1257</v>
      </c>
      <c r="I234" s="19" t="s">
        <v>84</v>
      </c>
      <c r="J234" s="19" t="s">
        <v>228</v>
      </c>
      <c r="K234" s="19" t="s">
        <v>89</v>
      </c>
      <c r="L234" s="21" t="s">
        <v>1189</v>
      </c>
      <c r="M234" s="19" t="s">
        <v>1258</v>
      </c>
      <c r="N234" s="19" t="s">
        <v>1190</v>
      </c>
      <c r="O234" s="19" t="s">
        <v>1243</v>
      </c>
      <c r="P234" s="19" t="s">
        <v>1259</v>
      </c>
      <c r="Q234" s="19" t="s">
        <v>1260</v>
      </c>
      <c r="R234" s="19" t="s">
        <v>274</v>
      </c>
      <c r="S234" s="20">
        <v>45957</v>
      </c>
      <c r="T234" s="20">
        <v>45968</v>
      </c>
      <c r="U234" s="20"/>
      <c r="V234" s="19"/>
      <c r="W234" s="19"/>
      <c r="X234" s="19"/>
      <c r="Y234" s="19"/>
      <c r="Z234" s="20"/>
      <c r="AA234" s="19" t="s">
        <v>57</v>
      </c>
    </row>
    <row r="235" spans="1:27" ht="114">
      <c r="A235" s="18">
        <v>133</v>
      </c>
      <c r="B235" s="19" t="s">
        <v>42</v>
      </c>
      <c r="C235" s="20">
        <v>45946</v>
      </c>
      <c r="D235" s="19" t="s">
        <v>166</v>
      </c>
      <c r="E235" s="19" t="s">
        <v>43</v>
      </c>
      <c r="F235" s="19" t="s">
        <v>208</v>
      </c>
      <c r="G235" s="19" t="s">
        <v>1256</v>
      </c>
      <c r="H235" s="19" t="s">
        <v>1257</v>
      </c>
      <c r="I235" s="19" t="s">
        <v>84</v>
      </c>
      <c r="J235" s="19" t="s">
        <v>228</v>
      </c>
      <c r="K235" s="19" t="s">
        <v>89</v>
      </c>
      <c r="L235" s="21" t="s">
        <v>1189</v>
      </c>
      <c r="M235" s="19" t="s">
        <v>1191</v>
      </c>
      <c r="N235" s="19" t="s">
        <v>1192</v>
      </c>
      <c r="O235" s="19" t="s">
        <v>1261</v>
      </c>
      <c r="P235" s="19" t="s">
        <v>1262</v>
      </c>
      <c r="Q235" s="19" t="s">
        <v>1263</v>
      </c>
      <c r="R235" s="19" t="s">
        <v>274</v>
      </c>
      <c r="S235" s="20">
        <v>45957</v>
      </c>
      <c r="T235" s="20">
        <v>45968</v>
      </c>
      <c r="U235" s="20"/>
      <c r="V235" s="19"/>
      <c r="W235" s="19"/>
      <c r="X235" s="19"/>
      <c r="Y235" s="19"/>
      <c r="Z235" s="20"/>
      <c r="AA235" s="19" t="s">
        <v>57</v>
      </c>
    </row>
    <row r="236" spans="1:27" ht="114">
      <c r="A236" s="18">
        <v>133</v>
      </c>
      <c r="B236" s="19" t="s">
        <v>42</v>
      </c>
      <c r="C236" s="20">
        <v>45946</v>
      </c>
      <c r="D236" s="19" t="s">
        <v>166</v>
      </c>
      <c r="E236" s="19" t="s">
        <v>43</v>
      </c>
      <c r="F236" s="19" t="s">
        <v>208</v>
      </c>
      <c r="G236" s="19" t="s">
        <v>1256</v>
      </c>
      <c r="H236" s="19" t="s">
        <v>1257</v>
      </c>
      <c r="I236" s="19" t="s">
        <v>84</v>
      </c>
      <c r="J236" s="19" t="s">
        <v>228</v>
      </c>
      <c r="K236" s="19" t="s">
        <v>95</v>
      </c>
      <c r="L236" s="33" t="s">
        <v>1189</v>
      </c>
      <c r="M236" s="19" t="s">
        <v>1264</v>
      </c>
      <c r="N236" s="19" t="s">
        <v>1187</v>
      </c>
      <c r="O236" s="19" t="s">
        <v>1248</v>
      </c>
      <c r="P236" s="19" t="s">
        <v>1254</v>
      </c>
      <c r="Q236" s="19" t="s">
        <v>1265</v>
      </c>
      <c r="R236" s="19" t="s">
        <v>274</v>
      </c>
      <c r="S236" s="20">
        <v>46112</v>
      </c>
      <c r="T236" s="20">
        <v>46122</v>
      </c>
      <c r="U236" s="20"/>
      <c r="V236" s="19"/>
      <c r="W236" s="19"/>
      <c r="X236" s="19"/>
      <c r="Y236" s="19"/>
      <c r="Z236" s="20"/>
      <c r="AA236" s="19" t="s">
        <v>57</v>
      </c>
    </row>
    <row r="237" spans="1:27" ht="71.25">
      <c r="A237" s="18">
        <v>134</v>
      </c>
      <c r="B237" s="19" t="s">
        <v>51</v>
      </c>
      <c r="C237" s="20">
        <v>46021</v>
      </c>
      <c r="D237" s="19" t="s">
        <v>166</v>
      </c>
      <c r="E237" s="19" t="s">
        <v>43</v>
      </c>
      <c r="F237" s="19" t="s">
        <v>208</v>
      </c>
      <c r="G237" s="19" t="s">
        <v>223</v>
      </c>
      <c r="H237" s="19" t="s">
        <v>591</v>
      </c>
      <c r="I237" s="19" t="s">
        <v>72</v>
      </c>
      <c r="J237" s="19" t="s">
        <v>592</v>
      </c>
      <c r="K237" s="19" t="s">
        <v>51</v>
      </c>
      <c r="L237" s="21" t="s">
        <v>152</v>
      </c>
      <c r="M237" s="19" t="s">
        <v>949</v>
      </c>
      <c r="N237" s="19" t="s">
        <v>834</v>
      </c>
      <c r="O237" s="19" t="s">
        <v>835</v>
      </c>
      <c r="P237" s="19" t="s">
        <v>685</v>
      </c>
      <c r="Q237" s="19" t="s">
        <v>950</v>
      </c>
      <c r="R237" s="19" t="s">
        <v>274</v>
      </c>
      <c r="S237" s="20">
        <v>46036</v>
      </c>
      <c r="T237" s="20">
        <v>46170</v>
      </c>
      <c r="U237" s="20"/>
      <c r="V237" s="19"/>
      <c r="W237" s="19"/>
      <c r="X237" s="19"/>
      <c r="Y237" s="19"/>
      <c r="Z237" s="20"/>
      <c r="AA237" s="19" t="s">
        <v>57</v>
      </c>
    </row>
    <row r="238" spans="1:27" ht="42.75">
      <c r="A238" s="18">
        <v>134</v>
      </c>
      <c r="B238" s="19" t="s">
        <v>51</v>
      </c>
      <c r="C238" s="20">
        <v>46021</v>
      </c>
      <c r="D238" s="19" t="s">
        <v>166</v>
      </c>
      <c r="E238" s="19" t="s">
        <v>43</v>
      </c>
      <c r="F238" s="19" t="s">
        <v>208</v>
      </c>
      <c r="G238" s="19" t="s">
        <v>223</v>
      </c>
      <c r="H238" s="19" t="s">
        <v>591</v>
      </c>
      <c r="I238" s="19" t="s">
        <v>72</v>
      </c>
      <c r="J238" s="19" t="s">
        <v>592</v>
      </c>
      <c r="K238" s="19" t="s">
        <v>51</v>
      </c>
      <c r="L238" s="21" t="s">
        <v>152</v>
      </c>
      <c r="M238" s="19" t="s">
        <v>951</v>
      </c>
      <c r="N238" s="19" t="s">
        <v>834</v>
      </c>
      <c r="O238" s="19" t="s">
        <v>835</v>
      </c>
      <c r="P238" s="19" t="s">
        <v>947</v>
      </c>
      <c r="Q238" s="19" t="s">
        <v>952</v>
      </c>
      <c r="R238" s="19" t="s">
        <v>274</v>
      </c>
      <c r="S238" s="20">
        <v>46036</v>
      </c>
      <c r="T238" s="20">
        <v>46188</v>
      </c>
      <c r="U238" s="20"/>
      <c r="V238" s="19"/>
      <c r="W238" s="19"/>
      <c r="X238" s="19"/>
      <c r="Y238" s="19"/>
      <c r="Z238" s="20"/>
      <c r="AA238" s="19" t="s">
        <v>57</v>
      </c>
    </row>
    <row r="239" spans="1:27" ht="42.75">
      <c r="A239" s="18">
        <v>134</v>
      </c>
      <c r="B239" s="19" t="s">
        <v>51</v>
      </c>
      <c r="C239" s="20">
        <v>46021</v>
      </c>
      <c r="D239" s="19" t="s">
        <v>166</v>
      </c>
      <c r="E239" s="19" t="s">
        <v>43</v>
      </c>
      <c r="F239" s="19" t="s">
        <v>208</v>
      </c>
      <c r="G239" s="19" t="s">
        <v>223</v>
      </c>
      <c r="H239" s="19" t="s">
        <v>591</v>
      </c>
      <c r="I239" s="19" t="s">
        <v>72</v>
      </c>
      <c r="J239" s="19" t="s">
        <v>592</v>
      </c>
      <c r="K239" s="19" t="s">
        <v>51</v>
      </c>
      <c r="L239" s="21" t="s">
        <v>152</v>
      </c>
      <c r="M239" s="19" t="s">
        <v>953</v>
      </c>
      <c r="N239" s="19" t="s">
        <v>834</v>
      </c>
      <c r="O239" s="19" t="s">
        <v>835</v>
      </c>
      <c r="P239" s="19" t="s">
        <v>947</v>
      </c>
      <c r="Q239" s="19" t="s">
        <v>954</v>
      </c>
      <c r="R239" s="19" t="s">
        <v>274</v>
      </c>
      <c r="S239" s="20">
        <v>46036</v>
      </c>
      <c r="T239" s="20">
        <v>46188</v>
      </c>
      <c r="U239" s="20"/>
      <c r="V239" s="19"/>
      <c r="W239" s="19"/>
      <c r="X239" s="19"/>
      <c r="Y239" s="19"/>
      <c r="Z239" s="20"/>
      <c r="AA239" s="19" t="s">
        <v>57</v>
      </c>
    </row>
    <row r="240" spans="1:27" ht="57">
      <c r="A240" s="18">
        <v>135</v>
      </c>
      <c r="B240" s="19" t="s">
        <v>51</v>
      </c>
      <c r="C240" s="20">
        <v>46021</v>
      </c>
      <c r="D240" s="19" t="s">
        <v>166</v>
      </c>
      <c r="E240" s="19" t="s">
        <v>43</v>
      </c>
      <c r="F240" s="19" t="s">
        <v>208</v>
      </c>
      <c r="G240" s="19" t="s">
        <v>593</v>
      </c>
      <c r="H240" s="19" t="s">
        <v>594</v>
      </c>
      <c r="I240" s="19" t="s">
        <v>72</v>
      </c>
      <c r="J240" s="19" t="s">
        <v>592</v>
      </c>
      <c r="K240" s="19" t="s">
        <v>51</v>
      </c>
      <c r="L240" s="21" t="s">
        <v>152</v>
      </c>
      <c r="M240" s="19" t="s">
        <v>1332</v>
      </c>
      <c r="N240" s="19" t="s">
        <v>1333</v>
      </c>
      <c r="O240" s="19" t="s">
        <v>835</v>
      </c>
      <c r="P240" s="19" t="s">
        <v>685</v>
      </c>
      <c r="Q240" s="19" t="s">
        <v>1335</v>
      </c>
      <c r="R240" s="19" t="s">
        <v>274</v>
      </c>
      <c r="S240" s="20">
        <v>46041</v>
      </c>
      <c r="T240" s="20">
        <v>46356</v>
      </c>
      <c r="U240" s="20"/>
      <c r="V240" s="19"/>
      <c r="W240" s="19"/>
      <c r="X240" s="19"/>
      <c r="Y240" s="19"/>
      <c r="Z240" s="20"/>
      <c r="AA240" s="19" t="s">
        <v>57</v>
      </c>
    </row>
    <row r="241" spans="1:27" ht="57">
      <c r="A241" s="28">
        <v>135</v>
      </c>
      <c r="B241" s="29" t="s">
        <v>51</v>
      </c>
      <c r="C241" s="30">
        <v>46021</v>
      </c>
      <c r="D241" s="29" t="s">
        <v>166</v>
      </c>
      <c r="E241" s="29" t="s">
        <v>43</v>
      </c>
      <c r="F241" s="29" t="s">
        <v>208</v>
      </c>
      <c r="G241" s="29" t="s">
        <v>593</v>
      </c>
      <c r="H241" s="29" t="s">
        <v>594</v>
      </c>
      <c r="I241" s="29" t="s">
        <v>72</v>
      </c>
      <c r="J241" s="29" t="s">
        <v>592</v>
      </c>
      <c r="K241" s="29" t="s">
        <v>51</v>
      </c>
      <c r="L241" s="31" t="s">
        <v>152</v>
      </c>
      <c r="M241" s="29" t="s">
        <v>1334</v>
      </c>
      <c r="N241" s="29" t="s">
        <v>1155</v>
      </c>
      <c r="O241" s="29" t="s">
        <v>1156</v>
      </c>
      <c r="P241" s="29" t="s">
        <v>685</v>
      </c>
      <c r="Q241" s="29" t="s">
        <v>1336</v>
      </c>
      <c r="R241" s="29" t="s">
        <v>274</v>
      </c>
      <c r="S241" s="30">
        <v>46036</v>
      </c>
      <c r="T241" s="30">
        <v>46356</v>
      </c>
      <c r="U241" s="30"/>
      <c r="V241" s="29"/>
      <c r="W241" s="29"/>
      <c r="X241" s="29"/>
      <c r="Y241" s="29"/>
      <c r="Z241" s="30"/>
      <c r="AA241" s="29" t="s">
        <v>57</v>
      </c>
    </row>
    <row r="242" spans="1:27" ht="42.75">
      <c r="A242" s="39">
        <v>135</v>
      </c>
      <c r="B242" s="40" t="s">
        <v>51</v>
      </c>
      <c r="C242" s="41">
        <v>46021</v>
      </c>
      <c r="D242" s="40" t="s">
        <v>166</v>
      </c>
      <c r="E242" s="40" t="s">
        <v>43</v>
      </c>
      <c r="F242" s="40" t="s">
        <v>208</v>
      </c>
      <c r="G242" s="40" t="s">
        <v>593</v>
      </c>
      <c r="H242" s="40" t="s">
        <v>594</v>
      </c>
      <c r="I242" s="42" t="s">
        <v>72</v>
      </c>
      <c r="J242" s="40" t="s">
        <v>592</v>
      </c>
      <c r="K242" s="40" t="s">
        <v>51</v>
      </c>
      <c r="L242" s="43" t="s">
        <v>152</v>
      </c>
      <c r="M242" s="40" t="s">
        <v>951</v>
      </c>
      <c r="N242" s="40" t="s">
        <v>1333</v>
      </c>
      <c r="O242" s="40" t="s">
        <v>835</v>
      </c>
      <c r="P242" s="40" t="s">
        <v>754</v>
      </c>
      <c r="Q242" s="40" t="s">
        <v>755</v>
      </c>
      <c r="R242" s="40" t="s">
        <v>274</v>
      </c>
      <c r="S242" s="41">
        <v>46036</v>
      </c>
      <c r="T242" s="41">
        <v>46356</v>
      </c>
      <c r="U242" s="41"/>
      <c r="V242" s="40"/>
      <c r="W242" s="40"/>
      <c r="X242" s="40"/>
      <c r="Y242" s="40"/>
      <c r="Z242" s="41"/>
      <c r="AA242" s="40" t="s">
        <v>57</v>
      </c>
    </row>
    <row r="243" spans="1:27" ht="57">
      <c r="A243" s="18">
        <v>136</v>
      </c>
      <c r="B243" s="19" t="s">
        <v>51</v>
      </c>
      <c r="C243" s="20">
        <v>46021</v>
      </c>
      <c r="D243" s="19" t="s">
        <v>166</v>
      </c>
      <c r="E243" s="19" t="s">
        <v>43</v>
      </c>
      <c r="F243" s="19" t="s">
        <v>208</v>
      </c>
      <c r="G243" s="19" t="s">
        <v>360</v>
      </c>
      <c r="H243" s="19" t="s">
        <v>595</v>
      </c>
      <c r="I243" s="19" t="s">
        <v>72</v>
      </c>
      <c r="J243" s="19" t="s">
        <v>592</v>
      </c>
      <c r="K243" s="19" t="s">
        <v>51</v>
      </c>
      <c r="L243" s="21" t="s">
        <v>152</v>
      </c>
      <c r="M243" s="19" t="s">
        <v>1152</v>
      </c>
      <c r="N243" s="19" t="s">
        <v>1153</v>
      </c>
      <c r="O243" s="19" t="s">
        <v>835</v>
      </c>
      <c r="P243" s="19" t="s">
        <v>922</v>
      </c>
      <c r="Q243" s="19" t="s">
        <v>1023</v>
      </c>
      <c r="R243" s="19" t="s">
        <v>274</v>
      </c>
      <c r="S243" s="20">
        <v>46036</v>
      </c>
      <c r="T243" s="20">
        <v>46170</v>
      </c>
      <c r="U243" s="20"/>
      <c r="V243" s="19"/>
      <c r="W243" s="19"/>
      <c r="X243" s="19"/>
      <c r="Y243" s="19"/>
      <c r="Z243" s="20"/>
      <c r="AA243" s="19" t="s">
        <v>57</v>
      </c>
    </row>
    <row r="244" spans="1:27" ht="57">
      <c r="A244" s="18">
        <v>136</v>
      </c>
      <c r="B244" s="19" t="s">
        <v>51</v>
      </c>
      <c r="C244" s="20">
        <v>46021</v>
      </c>
      <c r="D244" s="19" t="s">
        <v>166</v>
      </c>
      <c r="E244" s="19" t="s">
        <v>43</v>
      </c>
      <c r="F244" s="19" t="s">
        <v>208</v>
      </c>
      <c r="G244" s="19" t="s">
        <v>360</v>
      </c>
      <c r="H244" s="19" t="s">
        <v>595</v>
      </c>
      <c r="I244" s="19" t="s">
        <v>72</v>
      </c>
      <c r="J244" s="19" t="s">
        <v>592</v>
      </c>
      <c r="K244" s="19" t="s">
        <v>51</v>
      </c>
      <c r="L244" s="33" t="s">
        <v>152</v>
      </c>
      <c r="M244" s="19" t="s">
        <v>1154</v>
      </c>
      <c r="N244" s="19" t="s">
        <v>1155</v>
      </c>
      <c r="O244" s="19" t="s">
        <v>1156</v>
      </c>
      <c r="P244" s="19" t="s">
        <v>685</v>
      </c>
      <c r="Q244" s="19" t="s">
        <v>1157</v>
      </c>
      <c r="R244" s="19" t="s">
        <v>274</v>
      </c>
      <c r="S244" s="20">
        <v>46036</v>
      </c>
      <c r="T244" s="20">
        <v>46356</v>
      </c>
      <c r="U244" s="20"/>
      <c r="V244" s="19"/>
      <c r="W244" s="19"/>
      <c r="X244" s="19"/>
      <c r="Y244" s="19"/>
      <c r="Z244" s="20"/>
      <c r="AA244" s="19" t="s">
        <v>57</v>
      </c>
    </row>
    <row r="245" spans="1:27" ht="57">
      <c r="A245" s="39">
        <v>136</v>
      </c>
      <c r="B245" s="40" t="s">
        <v>51</v>
      </c>
      <c r="C245" s="41">
        <v>46021</v>
      </c>
      <c r="D245" s="40" t="s">
        <v>166</v>
      </c>
      <c r="E245" s="40" t="s">
        <v>43</v>
      </c>
      <c r="F245" s="40" t="s">
        <v>208</v>
      </c>
      <c r="G245" s="40" t="s">
        <v>360</v>
      </c>
      <c r="H245" s="40" t="s">
        <v>595</v>
      </c>
      <c r="I245" s="42" t="s">
        <v>72</v>
      </c>
      <c r="J245" s="40" t="s">
        <v>592</v>
      </c>
      <c r="K245" s="40" t="s">
        <v>51</v>
      </c>
      <c r="L245" s="43" t="s">
        <v>152</v>
      </c>
      <c r="M245" s="40" t="s">
        <v>951</v>
      </c>
      <c r="N245" s="40" t="s">
        <v>1153</v>
      </c>
      <c r="O245" s="40" t="s">
        <v>835</v>
      </c>
      <c r="P245" s="40" t="s">
        <v>754</v>
      </c>
      <c r="Q245" s="40" t="s">
        <v>755</v>
      </c>
      <c r="R245" s="40" t="s">
        <v>274</v>
      </c>
      <c r="S245" s="41">
        <v>46036</v>
      </c>
      <c r="T245" s="41">
        <v>46356</v>
      </c>
      <c r="U245" s="41"/>
      <c r="V245" s="40"/>
      <c r="W245" s="40"/>
      <c r="X245" s="40"/>
      <c r="Y245" s="40"/>
      <c r="Z245" s="41"/>
      <c r="AA245" s="40" t="s">
        <v>57</v>
      </c>
    </row>
    <row r="246" spans="1:27" ht="42.75">
      <c r="A246" s="18">
        <v>137</v>
      </c>
      <c r="B246" s="19" t="s">
        <v>51</v>
      </c>
      <c r="C246" s="20">
        <v>46021</v>
      </c>
      <c r="D246" s="19" t="s">
        <v>166</v>
      </c>
      <c r="E246" s="19" t="s">
        <v>43</v>
      </c>
      <c r="F246" s="19" t="s">
        <v>208</v>
      </c>
      <c r="G246" s="19" t="s">
        <v>309</v>
      </c>
      <c r="H246" s="19" t="s">
        <v>310</v>
      </c>
      <c r="I246" s="19" t="s">
        <v>137</v>
      </c>
      <c r="J246" s="19" t="s">
        <v>311</v>
      </c>
      <c r="K246" s="19" t="s">
        <v>51</v>
      </c>
      <c r="L246" s="21" t="s">
        <v>152</v>
      </c>
      <c r="M246" s="19" t="s">
        <v>955</v>
      </c>
      <c r="N246" s="19" t="s">
        <v>956</v>
      </c>
      <c r="O246" s="19" t="s">
        <v>957</v>
      </c>
      <c r="P246" s="19" t="s">
        <v>922</v>
      </c>
      <c r="Q246" s="19" t="s">
        <v>958</v>
      </c>
      <c r="R246" s="19" t="s">
        <v>274</v>
      </c>
      <c r="S246" s="20">
        <v>46050</v>
      </c>
      <c r="T246" s="20">
        <v>46066</v>
      </c>
      <c r="U246" s="20"/>
      <c r="V246" s="19"/>
      <c r="W246" s="19"/>
      <c r="X246" s="19"/>
      <c r="Y246" s="19"/>
      <c r="Z246" s="20"/>
      <c r="AA246" s="19" t="s">
        <v>57</v>
      </c>
    </row>
    <row r="247" spans="1:27" ht="57">
      <c r="A247" s="18">
        <v>137</v>
      </c>
      <c r="B247" s="19" t="s">
        <v>51</v>
      </c>
      <c r="C247" s="20">
        <v>46021</v>
      </c>
      <c r="D247" s="19" t="s">
        <v>166</v>
      </c>
      <c r="E247" s="19" t="s">
        <v>43</v>
      </c>
      <c r="F247" s="19" t="s">
        <v>208</v>
      </c>
      <c r="G247" s="19" t="s">
        <v>309</v>
      </c>
      <c r="H247" s="19" t="s">
        <v>310</v>
      </c>
      <c r="I247" s="19" t="s">
        <v>137</v>
      </c>
      <c r="J247" s="19" t="s">
        <v>311</v>
      </c>
      <c r="K247" s="19" t="s">
        <v>51</v>
      </c>
      <c r="L247" s="21" t="s">
        <v>152</v>
      </c>
      <c r="M247" s="19" t="s">
        <v>959</v>
      </c>
      <c r="N247" s="19" t="s">
        <v>956</v>
      </c>
      <c r="O247" s="19" t="s">
        <v>957</v>
      </c>
      <c r="P247" s="19" t="s">
        <v>685</v>
      </c>
      <c r="Q247" s="19" t="s">
        <v>960</v>
      </c>
      <c r="R247" s="19" t="s">
        <v>274</v>
      </c>
      <c r="S247" s="20">
        <v>46050</v>
      </c>
      <c r="T247" s="20">
        <v>46142</v>
      </c>
      <c r="U247" s="20"/>
      <c r="V247" s="19"/>
      <c r="W247" s="19"/>
      <c r="X247" s="19"/>
      <c r="Y247" s="19"/>
      <c r="Z247" s="20"/>
      <c r="AA247" s="19" t="s">
        <v>57</v>
      </c>
    </row>
    <row r="248" spans="1:27" ht="85.5">
      <c r="A248" s="18">
        <v>137</v>
      </c>
      <c r="B248" s="19" t="s">
        <v>51</v>
      </c>
      <c r="C248" s="20">
        <v>46021</v>
      </c>
      <c r="D248" s="19" t="s">
        <v>166</v>
      </c>
      <c r="E248" s="19" t="s">
        <v>43</v>
      </c>
      <c r="F248" s="19" t="s">
        <v>208</v>
      </c>
      <c r="G248" s="19" t="s">
        <v>309</v>
      </c>
      <c r="H248" s="19" t="s">
        <v>310</v>
      </c>
      <c r="I248" s="19" t="s">
        <v>137</v>
      </c>
      <c r="J248" s="19" t="s">
        <v>311</v>
      </c>
      <c r="K248" s="19" t="s">
        <v>51</v>
      </c>
      <c r="L248" s="21" t="s">
        <v>152</v>
      </c>
      <c r="M248" s="19" t="s">
        <v>961</v>
      </c>
      <c r="N248" s="19" t="s">
        <v>962</v>
      </c>
      <c r="O248" s="19" t="s">
        <v>963</v>
      </c>
      <c r="P248" s="19" t="s">
        <v>922</v>
      </c>
      <c r="Q248" s="19" t="s">
        <v>964</v>
      </c>
      <c r="R248" s="19" t="s">
        <v>274</v>
      </c>
      <c r="S248" s="20">
        <v>46036</v>
      </c>
      <c r="T248" s="20">
        <v>46140</v>
      </c>
      <c r="U248" s="20"/>
      <c r="V248" s="19"/>
      <c r="W248" s="19"/>
      <c r="X248" s="19"/>
      <c r="Y248" s="19"/>
      <c r="Z248" s="20"/>
      <c r="AA248" s="19" t="s">
        <v>57</v>
      </c>
    </row>
    <row r="249" spans="1:27" ht="42.75">
      <c r="A249" s="18">
        <v>137</v>
      </c>
      <c r="B249" s="19" t="s">
        <v>51</v>
      </c>
      <c r="C249" s="20">
        <v>46021</v>
      </c>
      <c r="D249" s="19" t="s">
        <v>166</v>
      </c>
      <c r="E249" s="19" t="s">
        <v>43</v>
      </c>
      <c r="F249" s="19" t="s">
        <v>208</v>
      </c>
      <c r="G249" s="19" t="s">
        <v>309</v>
      </c>
      <c r="H249" s="19" t="s">
        <v>310</v>
      </c>
      <c r="I249" s="19" t="s">
        <v>137</v>
      </c>
      <c r="J249" s="19" t="s">
        <v>311</v>
      </c>
      <c r="K249" s="19" t="s">
        <v>51</v>
      </c>
      <c r="L249" s="21" t="s">
        <v>152</v>
      </c>
      <c r="M249" s="19" t="s">
        <v>965</v>
      </c>
      <c r="N249" s="19" t="s">
        <v>956</v>
      </c>
      <c r="O249" s="19" t="s">
        <v>966</v>
      </c>
      <c r="P249" s="19" t="s">
        <v>864</v>
      </c>
      <c r="Q249" s="19" t="s">
        <v>967</v>
      </c>
      <c r="R249" s="19" t="s">
        <v>274</v>
      </c>
      <c r="S249" s="20">
        <v>46036</v>
      </c>
      <c r="T249" s="20">
        <v>46142</v>
      </c>
      <c r="U249" s="20"/>
      <c r="V249" s="19"/>
      <c r="W249" s="19"/>
      <c r="X249" s="19"/>
      <c r="Y249" s="19"/>
      <c r="Z249" s="20"/>
      <c r="AA249" s="19" t="s">
        <v>57</v>
      </c>
    </row>
    <row r="250" spans="1:27" ht="57">
      <c r="A250" s="18">
        <v>138</v>
      </c>
      <c r="B250" s="19" t="s">
        <v>51</v>
      </c>
      <c r="C250" s="20">
        <v>46021</v>
      </c>
      <c r="D250" s="19" t="s">
        <v>166</v>
      </c>
      <c r="E250" s="19" t="s">
        <v>43</v>
      </c>
      <c r="F250" s="19" t="s">
        <v>208</v>
      </c>
      <c r="G250" s="19" t="s">
        <v>596</v>
      </c>
      <c r="H250" s="19" t="s">
        <v>597</v>
      </c>
      <c r="I250" s="19" t="s">
        <v>72</v>
      </c>
      <c r="J250" s="19" t="s">
        <v>311</v>
      </c>
      <c r="K250" s="19" t="s">
        <v>51</v>
      </c>
      <c r="L250" s="21" t="s">
        <v>152</v>
      </c>
      <c r="M250" s="19" t="s">
        <v>968</v>
      </c>
      <c r="N250" s="19" t="s">
        <v>956</v>
      </c>
      <c r="O250" s="19" t="s">
        <v>731</v>
      </c>
      <c r="P250" s="19" t="s">
        <v>685</v>
      </c>
      <c r="Q250" s="19" t="s">
        <v>969</v>
      </c>
      <c r="R250" s="19" t="s">
        <v>274</v>
      </c>
      <c r="S250" s="20">
        <v>46050</v>
      </c>
      <c r="T250" s="20">
        <v>46203</v>
      </c>
      <c r="U250" s="20"/>
      <c r="V250" s="19"/>
      <c r="W250" s="19"/>
      <c r="X250" s="19"/>
      <c r="Y250" s="19"/>
      <c r="Z250" s="20"/>
      <c r="AA250" s="19" t="s">
        <v>57</v>
      </c>
    </row>
    <row r="251" spans="1:27" ht="42.75">
      <c r="A251" s="18">
        <v>138</v>
      </c>
      <c r="B251" s="19" t="s">
        <v>51</v>
      </c>
      <c r="C251" s="20">
        <v>46021</v>
      </c>
      <c r="D251" s="19" t="s">
        <v>166</v>
      </c>
      <c r="E251" s="19" t="s">
        <v>43</v>
      </c>
      <c r="F251" s="19" t="s">
        <v>208</v>
      </c>
      <c r="G251" s="19" t="s">
        <v>596</v>
      </c>
      <c r="H251" s="19" t="s">
        <v>597</v>
      </c>
      <c r="I251" s="19" t="s">
        <v>72</v>
      </c>
      <c r="J251" s="19" t="s">
        <v>311</v>
      </c>
      <c r="K251" s="19" t="s">
        <v>51</v>
      </c>
      <c r="L251" s="21" t="s">
        <v>152</v>
      </c>
      <c r="M251" s="19" t="s">
        <v>970</v>
      </c>
      <c r="N251" s="19" t="s">
        <v>971</v>
      </c>
      <c r="O251" s="19" t="s">
        <v>972</v>
      </c>
      <c r="P251" s="19" t="s">
        <v>754</v>
      </c>
      <c r="Q251" s="19" t="s">
        <v>755</v>
      </c>
      <c r="R251" s="19" t="s">
        <v>274</v>
      </c>
      <c r="S251" s="20">
        <v>46036</v>
      </c>
      <c r="T251" s="20">
        <v>46203</v>
      </c>
      <c r="U251" s="20"/>
      <c r="V251" s="19"/>
      <c r="W251" s="19"/>
      <c r="X251" s="19"/>
      <c r="Y251" s="19"/>
      <c r="Z251" s="20"/>
      <c r="AA251" s="19" t="s">
        <v>57</v>
      </c>
    </row>
    <row r="252" spans="1:27" ht="42.75">
      <c r="A252" s="18">
        <v>138</v>
      </c>
      <c r="B252" s="19" t="s">
        <v>51</v>
      </c>
      <c r="C252" s="20">
        <v>46021</v>
      </c>
      <c r="D252" s="19" t="s">
        <v>166</v>
      </c>
      <c r="E252" s="19" t="s">
        <v>43</v>
      </c>
      <c r="F252" s="19" t="s">
        <v>208</v>
      </c>
      <c r="G252" s="19" t="s">
        <v>596</v>
      </c>
      <c r="H252" s="19" t="s">
        <v>597</v>
      </c>
      <c r="I252" s="19" t="s">
        <v>72</v>
      </c>
      <c r="J252" s="19" t="s">
        <v>311</v>
      </c>
      <c r="K252" s="19" t="s">
        <v>51</v>
      </c>
      <c r="L252" s="21" t="s">
        <v>152</v>
      </c>
      <c r="M252" s="19" t="s">
        <v>973</v>
      </c>
      <c r="N252" s="19" t="s">
        <v>956</v>
      </c>
      <c r="O252" s="19" t="s">
        <v>974</v>
      </c>
      <c r="P252" s="19" t="s">
        <v>754</v>
      </c>
      <c r="Q252" s="19" t="s">
        <v>755</v>
      </c>
      <c r="R252" s="19" t="s">
        <v>274</v>
      </c>
      <c r="S252" s="20">
        <v>46036</v>
      </c>
      <c r="T252" s="20">
        <v>46203</v>
      </c>
      <c r="U252" s="20"/>
      <c r="V252" s="19"/>
      <c r="W252" s="19"/>
      <c r="X252" s="19"/>
      <c r="Y252" s="19"/>
      <c r="Z252" s="20"/>
      <c r="AA252" s="19" t="s">
        <v>57</v>
      </c>
    </row>
    <row r="253" spans="1:27" ht="57">
      <c r="A253" s="18">
        <v>138</v>
      </c>
      <c r="B253" s="19" t="s">
        <v>51</v>
      </c>
      <c r="C253" s="20">
        <v>46021</v>
      </c>
      <c r="D253" s="19" t="s">
        <v>166</v>
      </c>
      <c r="E253" s="19" t="s">
        <v>43</v>
      </c>
      <c r="F253" s="19" t="s">
        <v>208</v>
      </c>
      <c r="G253" s="19" t="s">
        <v>596</v>
      </c>
      <c r="H253" s="19" t="s">
        <v>597</v>
      </c>
      <c r="I253" s="19" t="s">
        <v>72</v>
      </c>
      <c r="J253" s="19" t="s">
        <v>311</v>
      </c>
      <c r="K253" s="19" t="s">
        <v>51</v>
      </c>
      <c r="L253" s="21" t="s">
        <v>152</v>
      </c>
      <c r="M253" s="19" t="s">
        <v>975</v>
      </c>
      <c r="N253" s="19" t="s">
        <v>962</v>
      </c>
      <c r="O253" s="19" t="s">
        <v>976</v>
      </c>
      <c r="P253" s="19" t="s">
        <v>922</v>
      </c>
      <c r="Q253" s="19" t="s">
        <v>977</v>
      </c>
      <c r="R253" s="19" t="s">
        <v>274</v>
      </c>
      <c r="S253" s="20">
        <v>46050</v>
      </c>
      <c r="T253" s="20">
        <v>46295</v>
      </c>
      <c r="U253" s="20"/>
      <c r="V253" s="19"/>
      <c r="W253" s="19"/>
      <c r="X253" s="19"/>
      <c r="Y253" s="19"/>
      <c r="Z253" s="20"/>
      <c r="AA253" s="19" t="s">
        <v>57</v>
      </c>
    </row>
    <row r="254" spans="1:27" ht="57">
      <c r="A254" s="18">
        <v>139</v>
      </c>
      <c r="B254" s="19" t="s">
        <v>51</v>
      </c>
      <c r="C254" s="20">
        <v>46021</v>
      </c>
      <c r="D254" s="19" t="s">
        <v>166</v>
      </c>
      <c r="E254" s="19" t="s">
        <v>43</v>
      </c>
      <c r="F254" s="19" t="s">
        <v>208</v>
      </c>
      <c r="G254" s="19" t="s">
        <v>598</v>
      </c>
      <c r="H254" s="19" t="s">
        <v>599</v>
      </c>
      <c r="I254" s="19" t="s">
        <v>72</v>
      </c>
      <c r="J254" s="19" t="s">
        <v>311</v>
      </c>
      <c r="K254" s="19" t="s">
        <v>51</v>
      </c>
      <c r="L254" s="21" t="s">
        <v>152</v>
      </c>
      <c r="M254" s="19" t="s">
        <v>978</v>
      </c>
      <c r="N254" s="19" t="s">
        <v>962</v>
      </c>
      <c r="O254" s="19" t="s">
        <v>963</v>
      </c>
      <c r="P254" s="19" t="s">
        <v>922</v>
      </c>
      <c r="Q254" s="19" t="s">
        <v>979</v>
      </c>
      <c r="R254" s="19" t="s">
        <v>274</v>
      </c>
      <c r="S254" s="20">
        <v>46036</v>
      </c>
      <c r="T254" s="20">
        <v>46170</v>
      </c>
      <c r="U254" s="20"/>
      <c r="V254" s="19"/>
      <c r="W254" s="19"/>
      <c r="X254" s="19"/>
      <c r="Y254" s="19"/>
      <c r="Z254" s="20"/>
      <c r="AA254" s="19" t="s">
        <v>57</v>
      </c>
    </row>
    <row r="255" spans="1:27" ht="42.75">
      <c r="A255" s="18">
        <v>139</v>
      </c>
      <c r="B255" s="19" t="s">
        <v>51</v>
      </c>
      <c r="C255" s="20">
        <v>46021</v>
      </c>
      <c r="D255" s="19" t="s">
        <v>166</v>
      </c>
      <c r="E255" s="19" t="s">
        <v>43</v>
      </c>
      <c r="F255" s="19" t="s">
        <v>208</v>
      </c>
      <c r="G255" s="19" t="s">
        <v>598</v>
      </c>
      <c r="H255" s="19" t="s">
        <v>599</v>
      </c>
      <c r="I255" s="19" t="s">
        <v>72</v>
      </c>
      <c r="J255" s="19" t="s">
        <v>311</v>
      </c>
      <c r="K255" s="19" t="s">
        <v>51</v>
      </c>
      <c r="L255" s="21" t="s">
        <v>152</v>
      </c>
      <c r="M255" s="19" t="s">
        <v>980</v>
      </c>
      <c r="N255" s="19" t="s">
        <v>956</v>
      </c>
      <c r="O255" s="19" t="s">
        <v>981</v>
      </c>
      <c r="P255" s="19" t="s">
        <v>922</v>
      </c>
      <c r="Q255" s="19" t="s">
        <v>982</v>
      </c>
      <c r="R255" s="19" t="s">
        <v>274</v>
      </c>
      <c r="S255" s="20">
        <v>46036</v>
      </c>
      <c r="T255" s="20">
        <v>46172</v>
      </c>
      <c r="U255" s="20"/>
      <c r="V255" s="19"/>
      <c r="W255" s="19"/>
      <c r="X255" s="19"/>
      <c r="Y255" s="19"/>
      <c r="Z255" s="20"/>
      <c r="AA255" s="19" t="s">
        <v>57</v>
      </c>
    </row>
    <row r="256" spans="1:27" ht="42.75">
      <c r="A256" s="18">
        <v>140</v>
      </c>
      <c r="B256" s="19" t="s">
        <v>51</v>
      </c>
      <c r="C256" s="20">
        <v>46021</v>
      </c>
      <c r="D256" s="19" t="s">
        <v>166</v>
      </c>
      <c r="E256" s="19" t="s">
        <v>43</v>
      </c>
      <c r="F256" s="19" t="s">
        <v>208</v>
      </c>
      <c r="G256" s="19" t="s">
        <v>600</v>
      </c>
      <c r="H256" s="19" t="s">
        <v>601</v>
      </c>
      <c r="I256" s="19" t="s">
        <v>72</v>
      </c>
      <c r="J256" s="19" t="s">
        <v>311</v>
      </c>
      <c r="K256" s="19" t="s">
        <v>51</v>
      </c>
      <c r="L256" s="21" t="s">
        <v>152</v>
      </c>
      <c r="M256" s="19" t="s">
        <v>983</v>
      </c>
      <c r="N256" s="19" t="s">
        <v>984</v>
      </c>
      <c r="O256" s="19" t="s">
        <v>985</v>
      </c>
      <c r="P256" s="19" t="s">
        <v>864</v>
      </c>
      <c r="Q256" s="19" t="s">
        <v>967</v>
      </c>
      <c r="R256" s="19" t="s">
        <v>274</v>
      </c>
      <c r="S256" s="20">
        <v>46036</v>
      </c>
      <c r="T256" s="20">
        <v>46142</v>
      </c>
      <c r="U256" s="20"/>
      <c r="V256" s="19"/>
      <c r="W256" s="19"/>
      <c r="X256" s="19"/>
      <c r="Y256" s="19"/>
      <c r="Z256" s="20"/>
      <c r="AA256" s="19" t="s">
        <v>57</v>
      </c>
    </row>
    <row r="257" spans="1:27" ht="42.75">
      <c r="A257" s="18">
        <v>140</v>
      </c>
      <c r="B257" s="19" t="s">
        <v>51</v>
      </c>
      <c r="C257" s="20">
        <v>46021</v>
      </c>
      <c r="D257" s="19" t="s">
        <v>166</v>
      </c>
      <c r="E257" s="19" t="s">
        <v>43</v>
      </c>
      <c r="F257" s="19" t="s">
        <v>208</v>
      </c>
      <c r="G257" s="19" t="s">
        <v>600</v>
      </c>
      <c r="H257" s="19" t="s">
        <v>601</v>
      </c>
      <c r="I257" s="19" t="s">
        <v>72</v>
      </c>
      <c r="J257" s="19" t="s">
        <v>311</v>
      </c>
      <c r="K257" s="19" t="s">
        <v>51</v>
      </c>
      <c r="L257" s="21" t="s">
        <v>152</v>
      </c>
      <c r="M257" s="19" t="s">
        <v>986</v>
      </c>
      <c r="N257" s="19" t="s">
        <v>987</v>
      </c>
      <c r="O257" s="19" t="s">
        <v>988</v>
      </c>
      <c r="P257" s="19" t="s">
        <v>922</v>
      </c>
      <c r="Q257" s="19" t="s">
        <v>989</v>
      </c>
      <c r="R257" s="19" t="s">
        <v>274</v>
      </c>
      <c r="S257" s="20">
        <v>46036</v>
      </c>
      <c r="T257" s="20">
        <v>46264</v>
      </c>
      <c r="U257" s="20"/>
      <c r="V257" s="19"/>
      <c r="W257" s="19"/>
      <c r="X257" s="19"/>
      <c r="Y257" s="19"/>
      <c r="Z257" s="20"/>
      <c r="AA257" s="19" t="s">
        <v>57</v>
      </c>
    </row>
    <row r="258" spans="1:27" ht="57">
      <c r="A258" s="18">
        <v>140</v>
      </c>
      <c r="B258" s="19" t="s">
        <v>51</v>
      </c>
      <c r="C258" s="20">
        <v>46021</v>
      </c>
      <c r="D258" s="19" t="s">
        <v>166</v>
      </c>
      <c r="E258" s="19" t="s">
        <v>43</v>
      </c>
      <c r="F258" s="19" t="s">
        <v>208</v>
      </c>
      <c r="G258" s="19" t="s">
        <v>600</v>
      </c>
      <c r="H258" s="23" t="s">
        <v>601</v>
      </c>
      <c r="I258" s="19" t="s">
        <v>72</v>
      </c>
      <c r="J258" s="19" t="s">
        <v>311</v>
      </c>
      <c r="K258" s="19" t="s">
        <v>51</v>
      </c>
      <c r="L258" s="21" t="s">
        <v>152</v>
      </c>
      <c r="M258" s="19" t="s">
        <v>990</v>
      </c>
      <c r="N258" s="19" t="s">
        <v>962</v>
      </c>
      <c r="O258" s="19" t="s">
        <v>991</v>
      </c>
      <c r="P258" s="19" t="s">
        <v>922</v>
      </c>
      <c r="Q258" s="19" t="s">
        <v>992</v>
      </c>
      <c r="R258" s="19" t="s">
        <v>274</v>
      </c>
      <c r="S258" s="20">
        <v>46036</v>
      </c>
      <c r="T258" s="20">
        <v>46142</v>
      </c>
      <c r="U258" s="20"/>
      <c r="V258" s="19"/>
      <c r="W258" s="19"/>
      <c r="X258" s="19"/>
      <c r="Y258" s="19"/>
      <c r="Z258" s="20"/>
      <c r="AA258" s="19" t="s">
        <v>57</v>
      </c>
    </row>
    <row r="259" spans="1:27" ht="71.25">
      <c r="A259" s="18">
        <v>141</v>
      </c>
      <c r="B259" s="19" t="s">
        <v>51</v>
      </c>
      <c r="C259" s="20">
        <v>46021</v>
      </c>
      <c r="D259" s="19" t="s">
        <v>166</v>
      </c>
      <c r="E259" s="19" t="s">
        <v>43</v>
      </c>
      <c r="F259" s="19" t="s">
        <v>208</v>
      </c>
      <c r="G259" s="19" t="s">
        <v>312</v>
      </c>
      <c r="H259" s="19" t="s">
        <v>313</v>
      </c>
      <c r="I259" s="19" t="s">
        <v>137</v>
      </c>
      <c r="J259" s="19" t="s">
        <v>314</v>
      </c>
      <c r="K259" s="19" t="s">
        <v>51</v>
      </c>
      <c r="L259" s="21" t="s">
        <v>152</v>
      </c>
      <c r="M259" s="19" t="s">
        <v>1292</v>
      </c>
      <c r="N259" s="19" t="s">
        <v>1105</v>
      </c>
      <c r="O259" s="19" t="s">
        <v>966</v>
      </c>
      <c r="P259" s="19" t="s">
        <v>1293</v>
      </c>
      <c r="Q259" s="19" t="s">
        <v>1294</v>
      </c>
      <c r="R259" s="19" t="s">
        <v>274</v>
      </c>
      <c r="S259" s="20">
        <v>46041</v>
      </c>
      <c r="T259" s="20">
        <v>46233</v>
      </c>
      <c r="U259" s="20"/>
      <c r="V259" s="19"/>
      <c r="W259" s="19"/>
      <c r="X259" s="19"/>
      <c r="Y259" s="19"/>
      <c r="Z259" s="20"/>
      <c r="AA259" s="19" t="s">
        <v>57</v>
      </c>
    </row>
    <row r="260" spans="1:27" ht="85.5">
      <c r="A260" s="28">
        <v>141</v>
      </c>
      <c r="B260" s="29" t="s">
        <v>51</v>
      </c>
      <c r="C260" s="30">
        <v>46021</v>
      </c>
      <c r="D260" s="29" t="s">
        <v>166</v>
      </c>
      <c r="E260" s="29" t="s">
        <v>43</v>
      </c>
      <c r="F260" s="29" t="s">
        <v>208</v>
      </c>
      <c r="G260" s="29" t="s">
        <v>312</v>
      </c>
      <c r="H260" s="29" t="s">
        <v>313</v>
      </c>
      <c r="I260" s="29" t="s">
        <v>137</v>
      </c>
      <c r="J260" s="29" t="s">
        <v>314</v>
      </c>
      <c r="K260" s="29" t="s">
        <v>51</v>
      </c>
      <c r="L260" s="31" t="s">
        <v>152</v>
      </c>
      <c r="M260" s="29" t="s">
        <v>1279</v>
      </c>
      <c r="N260" s="29" t="s">
        <v>1280</v>
      </c>
      <c r="O260" s="29" t="s">
        <v>1281</v>
      </c>
      <c r="P260" s="29" t="s">
        <v>1282</v>
      </c>
      <c r="Q260" s="29" t="s">
        <v>1283</v>
      </c>
      <c r="R260" s="29" t="s">
        <v>729</v>
      </c>
      <c r="S260" s="30">
        <v>46041</v>
      </c>
      <c r="T260" s="30">
        <v>46233</v>
      </c>
      <c r="U260" s="30"/>
      <c r="V260" s="29"/>
      <c r="W260" s="29"/>
      <c r="X260" s="29"/>
      <c r="Y260" s="29"/>
      <c r="Z260" s="30"/>
      <c r="AA260" s="29" t="s">
        <v>57</v>
      </c>
    </row>
    <row r="261" spans="1:27" ht="71.25">
      <c r="A261" s="28">
        <v>141</v>
      </c>
      <c r="B261" s="29" t="s">
        <v>51</v>
      </c>
      <c r="C261" s="30">
        <v>46021</v>
      </c>
      <c r="D261" s="29" t="s">
        <v>166</v>
      </c>
      <c r="E261" s="29" t="s">
        <v>43</v>
      </c>
      <c r="F261" s="29" t="s">
        <v>208</v>
      </c>
      <c r="G261" s="29" t="s">
        <v>312</v>
      </c>
      <c r="H261" s="29" t="s">
        <v>313</v>
      </c>
      <c r="I261" s="29" t="s">
        <v>137</v>
      </c>
      <c r="J261" s="29" t="s">
        <v>314</v>
      </c>
      <c r="K261" s="29" t="s">
        <v>51</v>
      </c>
      <c r="L261" s="31" t="s">
        <v>152</v>
      </c>
      <c r="M261" s="29" t="s">
        <v>1284</v>
      </c>
      <c r="N261" s="29" t="s">
        <v>711</v>
      </c>
      <c r="O261" s="29" t="s">
        <v>867</v>
      </c>
      <c r="P261" s="29" t="s">
        <v>1005</v>
      </c>
      <c r="Q261" s="29" t="s">
        <v>1295</v>
      </c>
      <c r="R261" s="29" t="s">
        <v>274</v>
      </c>
      <c r="S261" s="30">
        <v>46136</v>
      </c>
      <c r="T261" s="30">
        <v>46264</v>
      </c>
      <c r="U261" s="30"/>
      <c r="V261" s="29"/>
      <c r="W261" s="29"/>
      <c r="X261" s="29"/>
      <c r="Y261" s="29"/>
      <c r="Z261" s="30"/>
      <c r="AA261" s="29" t="s">
        <v>57</v>
      </c>
    </row>
    <row r="262" spans="1:27" ht="71.25">
      <c r="A262" s="28">
        <v>141</v>
      </c>
      <c r="B262" s="29" t="s">
        <v>51</v>
      </c>
      <c r="C262" s="30">
        <v>46021</v>
      </c>
      <c r="D262" s="29" t="s">
        <v>166</v>
      </c>
      <c r="E262" s="29" t="s">
        <v>43</v>
      </c>
      <c r="F262" s="29" t="s">
        <v>208</v>
      </c>
      <c r="G262" s="29" t="s">
        <v>312</v>
      </c>
      <c r="H262" s="29" t="s">
        <v>313</v>
      </c>
      <c r="I262" s="29" t="s">
        <v>137</v>
      </c>
      <c r="J262" s="29" t="s">
        <v>314</v>
      </c>
      <c r="K262" s="29" t="s">
        <v>51</v>
      </c>
      <c r="L262" s="31" t="s">
        <v>152</v>
      </c>
      <c r="M262" s="29" t="s">
        <v>1285</v>
      </c>
      <c r="N262" s="29" t="s">
        <v>1286</v>
      </c>
      <c r="O262" s="29" t="s">
        <v>818</v>
      </c>
      <c r="P262" s="29" t="s">
        <v>685</v>
      </c>
      <c r="Q262" s="29" t="s">
        <v>1296</v>
      </c>
      <c r="R262" s="29" t="s">
        <v>274</v>
      </c>
      <c r="S262" s="30">
        <v>46136</v>
      </c>
      <c r="T262" s="30">
        <v>46264</v>
      </c>
      <c r="U262" s="30"/>
      <c r="V262" s="29"/>
      <c r="W262" s="29"/>
      <c r="X262" s="29"/>
      <c r="Y262" s="29"/>
      <c r="Z262" s="30"/>
      <c r="AA262" s="29" t="s">
        <v>57</v>
      </c>
    </row>
    <row r="263" spans="1:27" ht="71.25">
      <c r="A263" s="28">
        <v>141</v>
      </c>
      <c r="B263" s="29" t="s">
        <v>51</v>
      </c>
      <c r="C263" s="30">
        <v>46021</v>
      </c>
      <c r="D263" s="29" t="s">
        <v>166</v>
      </c>
      <c r="E263" s="29" t="s">
        <v>43</v>
      </c>
      <c r="F263" s="29" t="s">
        <v>208</v>
      </c>
      <c r="G263" s="29" t="s">
        <v>312</v>
      </c>
      <c r="H263" s="29" t="s">
        <v>313</v>
      </c>
      <c r="I263" s="29" t="s">
        <v>137</v>
      </c>
      <c r="J263" s="29" t="s">
        <v>314</v>
      </c>
      <c r="K263" s="29" t="s">
        <v>51</v>
      </c>
      <c r="L263" s="31" t="s">
        <v>152</v>
      </c>
      <c r="M263" s="29" t="s">
        <v>1287</v>
      </c>
      <c r="N263" s="29" t="s">
        <v>1286</v>
      </c>
      <c r="O263" s="29" t="s">
        <v>818</v>
      </c>
      <c r="P263" s="29" t="s">
        <v>864</v>
      </c>
      <c r="Q263" s="29" t="s">
        <v>967</v>
      </c>
      <c r="R263" s="29" t="s">
        <v>274</v>
      </c>
      <c r="S263" s="30">
        <v>46136</v>
      </c>
      <c r="T263" s="30">
        <v>46264</v>
      </c>
      <c r="U263" s="30"/>
      <c r="V263" s="29"/>
      <c r="W263" s="29"/>
      <c r="X263" s="29"/>
      <c r="Y263" s="29"/>
      <c r="Z263" s="30"/>
      <c r="AA263" s="29" t="s">
        <v>57</v>
      </c>
    </row>
    <row r="264" spans="1:27" ht="71.25">
      <c r="A264" s="39">
        <v>141</v>
      </c>
      <c r="B264" s="40" t="s">
        <v>51</v>
      </c>
      <c r="C264" s="41">
        <v>46021</v>
      </c>
      <c r="D264" s="40" t="s">
        <v>166</v>
      </c>
      <c r="E264" s="40" t="s">
        <v>43</v>
      </c>
      <c r="F264" s="40" t="s">
        <v>208</v>
      </c>
      <c r="G264" s="40" t="s">
        <v>312</v>
      </c>
      <c r="H264" s="40" t="s">
        <v>313</v>
      </c>
      <c r="I264" s="42" t="s">
        <v>137</v>
      </c>
      <c r="J264" s="40" t="s">
        <v>314</v>
      </c>
      <c r="K264" s="40" t="s">
        <v>51</v>
      </c>
      <c r="L264" s="43" t="s">
        <v>152</v>
      </c>
      <c r="M264" s="40" t="s">
        <v>1288</v>
      </c>
      <c r="N264" s="40" t="s">
        <v>1289</v>
      </c>
      <c r="O264" s="40" t="s">
        <v>1290</v>
      </c>
      <c r="P264" s="40" t="s">
        <v>1005</v>
      </c>
      <c r="Q264" s="40" t="s">
        <v>1291</v>
      </c>
      <c r="R264" s="40" t="s">
        <v>729</v>
      </c>
      <c r="S264" s="41">
        <v>46041</v>
      </c>
      <c r="T264" s="41">
        <v>46266</v>
      </c>
      <c r="U264" s="41"/>
      <c r="V264" s="40"/>
      <c r="W264" s="40"/>
      <c r="X264" s="40"/>
      <c r="Y264" s="40"/>
      <c r="Z264" s="41"/>
      <c r="AA264" s="40" t="s">
        <v>57</v>
      </c>
    </row>
    <row r="265" spans="1:27" ht="128.25">
      <c r="A265" s="18">
        <v>142</v>
      </c>
      <c r="B265" s="19" t="s">
        <v>51</v>
      </c>
      <c r="C265" s="20">
        <v>46021</v>
      </c>
      <c r="D265" s="19" t="s">
        <v>166</v>
      </c>
      <c r="E265" s="19" t="s">
        <v>43</v>
      </c>
      <c r="F265" s="19" t="s">
        <v>208</v>
      </c>
      <c r="G265" s="19" t="s">
        <v>315</v>
      </c>
      <c r="H265" s="23" t="s">
        <v>316</v>
      </c>
      <c r="I265" s="19" t="s">
        <v>137</v>
      </c>
      <c r="J265" s="19" t="s">
        <v>314</v>
      </c>
      <c r="K265" s="19" t="s">
        <v>51</v>
      </c>
      <c r="L265" s="21"/>
      <c r="M265" s="19" t="s">
        <v>993</v>
      </c>
      <c r="N265" s="19" t="s">
        <v>994</v>
      </c>
      <c r="O265" s="19" t="s">
        <v>995</v>
      </c>
      <c r="P265" s="19" t="s">
        <v>152</v>
      </c>
      <c r="Q265" s="19" t="s">
        <v>152</v>
      </c>
      <c r="R265" s="19" t="s">
        <v>152</v>
      </c>
      <c r="S265" s="20" t="s">
        <v>152</v>
      </c>
      <c r="T265" s="20" t="s">
        <v>152</v>
      </c>
      <c r="U265" s="20"/>
      <c r="V265" s="19"/>
      <c r="W265" s="19"/>
      <c r="X265" s="19"/>
      <c r="Y265" s="19"/>
      <c r="Z265" s="20"/>
      <c r="AA265" s="19" t="s">
        <v>49</v>
      </c>
    </row>
    <row r="266" spans="1:27" ht="42.75">
      <c r="A266" s="18">
        <v>143</v>
      </c>
      <c r="B266" s="19" t="s">
        <v>51</v>
      </c>
      <c r="C266" s="20">
        <v>46021</v>
      </c>
      <c r="D266" s="19" t="s">
        <v>166</v>
      </c>
      <c r="E266" s="19" t="s">
        <v>43</v>
      </c>
      <c r="F266" s="19" t="s">
        <v>208</v>
      </c>
      <c r="G266" s="19" t="s">
        <v>602</v>
      </c>
      <c r="H266" s="19" t="s">
        <v>603</v>
      </c>
      <c r="I266" s="19" t="s">
        <v>72</v>
      </c>
      <c r="J266" s="19" t="s">
        <v>314</v>
      </c>
      <c r="K266" s="19"/>
      <c r="L266" s="21" t="s">
        <v>675</v>
      </c>
      <c r="M266" s="19"/>
      <c r="N266" s="19"/>
      <c r="O266" s="19"/>
      <c r="P266" s="19"/>
      <c r="Q266" s="19"/>
      <c r="R266" s="19"/>
      <c r="S266" s="20"/>
      <c r="T266" s="20"/>
      <c r="U266" s="20"/>
      <c r="V266" s="19"/>
      <c r="W266" s="19"/>
      <c r="X266" s="19"/>
      <c r="Y266" s="19"/>
      <c r="Z266" s="20"/>
      <c r="AA266" s="19" t="s">
        <v>668</v>
      </c>
    </row>
    <row r="267" spans="1:27" ht="99.75">
      <c r="A267" s="18">
        <v>144</v>
      </c>
      <c r="B267" s="19" t="s">
        <v>51</v>
      </c>
      <c r="C267" s="20">
        <v>46021</v>
      </c>
      <c r="D267" s="19" t="s">
        <v>166</v>
      </c>
      <c r="E267" s="19" t="s">
        <v>43</v>
      </c>
      <c r="F267" s="19" t="s">
        <v>208</v>
      </c>
      <c r="G267" s="19" t="s">
        <v>229</v>
      </c>
      <c r="H267" s="23" t="s">
        <v>604</v>
      </c>
      <c r="I267" s="19" t="s">
        <v>72</v>
      </c>
      <c r="J267" s="19" t="s">
        <v>314</v>
      </c>
      <c r="K267" s="19" t="s">
        <v>51</v>
      </c>
      <c r="L267" s="21" t="s">
        <v>152</v>
      </c>
      <c r="M267" s="19" t="s">
        <v>996</v>
      </c>
      <c r="N267" s="19" t="s">
        <v>997</v>
      </c>
      <c r="O267" s="19" t="s">
        <v>998</v>
      </c>
      <c r="P267" s="19" t="s">
        <v>685</v>
      </c>
      <c r="Q267" s="19" t="s">
        <v>999</v>
      </c>
      <c r="R267" s="19" t="s">
        <v>274</v>
      </c>
      <c r="S267" s="20">
        <v>46042</v>
      </c>
      <c r="T267" s="20">
        <v>46172</v>
      </c>
      <c r="U267" s="20"/>
      <c r="V267" s="19"/>
      <c r="W267" s="19"/>
      <c r="X267" s="19"/>
      <c r="Y267" s="19"/>
      <c r="Z267" s="20"/>
      <c r="AA267" s="19" t="s">
        <v>57</v>
      </c>
    </row>
    <row r="268" spans="1:27" ht="42.75">
      <c r="A268" s="18">
        <v>144</v>
      </c>
      <c r="B268" s="19" t="s">
        <v>51</v>
      </c>
      <c r="C268" s="20">
        <v>46021</v>
      </c>
      <c r="D268" s="19" t="s">
        <v>166</v>
      </c>
      <c r="E268" s="19" t="s">
        <v>43</v>
      </c>
      <c r="F268" s="19" t="s">
        <v>208</v>
      </c>
      <c r="G268" s="19" t="s">
        <v>229</v>
      </c>
      <c r="H268" s="19" t="s">
        <v>604</v>
      </c>
      <c r="I268" s="19" t="s">
        <v>72</v>
      </c>
      <c r="J268" s="19" t="s">
        <v>314</v>
      </c>
      <c r="K268" s="19" t="s">
        <v>51</v>
      </c>
      <c r="L268" s="21" t="s">
        <v>152</v>
      </c>
      <c r="M268" s="19" t="s">
        <v>1000</v>
      </c>
      <c r="N268" s="19" t="s">
        <v>1001</v>
      </c>
      <c r="O268" s="19" t="s">
        <v>998</v>
      </c>
      <c r="P268" s="19" t="s">
        <v>754</v>
      </c>
      <c r="Q268" s="19" t="s">
        <v>755</v>
      </c>
      <c r="R268" s="19" t="s">
        <v>274</v>
      </c>
      <c r="S268" s="20">
        <v>46042</v>
      </c>
      <c r="T268" s="20">
        <v>46172</v>
      </c>
      <c r="U268" s="20"/>
      <c r="V268" s="19"/>
      <c r="W268" s="19"/>
      <c r="X268" s="19"/>
      <c r="Y268" s="19"/>
      <c r="Z268" s="20"/>
      <c r="AA268" s="19" t="s">
        <v>57</v>
      </c>
    </row>
    <row r="269" spans="1:27" ht="85.5">
      <c r="A269" s="18">
        <v>145</v>
      </c>
      <c r="B269" s="19" t="s">
        <v>51</v>
      </c>
      <c r="C269" s="20">
        <v>46021</v>
      </c>
      <c r="D269" s="19" t="s">
        <v>166</v>
      </c>
      <c r="E269" s="19" t="s">
        <v>43</v>
      </c>
      <c r="F269" s="19" t="s">
        <v>208</v>
      </c>
      <c r="G269" s="19" t="s">
        <v>605</v>
      </c>
      <c r="H269" s="19" t="s">
        <v>606</v>
      </c>
      <c r="I269" s="19" t="s">
        <v>72</v>
      </c>
      <c r="J269" s="19" t="s">
        <v>314</v>
      </c>
      <c r="K269" s="19"/>
      <c r="L269" s="21" t="s">
        <v>675</v>
      </c>
      <c r="M269" s="19"/>
      <c r="N269" s="19"/>
      <c r="O269" s="19"/>
      <c r="P269" s="19"/>
      <c r="Q269" s="19"/>
      <c r="R269" s="19"/>
      <c r="S269" s="20"/>
      <c r="T269" s="20"/>
      <c r="U269" s="20"/>
      <c r="V269" s="19"/>
      <c r="W269" s="19"/>
      <c r="X269" s="19"/>
      <c r="Y269" s="19"/>
      <c r="Z269" s="20"/>
      <c r="AA269" s="19" t="s">
        <v>668</v>
      </c>
    </row>
    <row r="270" spans="1:27" ht="42.75">
      <c r="A270" s="18">
        <v>149</v>
      </c>
      <c r="B270" s="19" t="s">
        <v>42</v>
      </c>
      <c r="C270" s="20">
        <v>46021</v>
      </c>
      <c r="D270" s="19" t="s">
        <v>166</v>
      </c>
      <c r="E270" s="19" t="s">
        <v>43</v>
      </c>
      <c r="F270" s="19" t="s">
        <v>208</v>
      </c>
      <c r="G270" s="19" t="s">
        <v>202</v>
      </c>
      <c r="H270" s="19" t="s">
        <v>233</v>
      </c>
      <c r="I270" s="19" t="s">
        <v>84</v>
      </c>
      <c r="J270" s="19" t="s">
        <v>230</v>
      </c>
      <c r="K270" s="19"/>
      <c r="L270" s="21" t="s">
        <v>675</v>
      </c>
      <c r="M270" s="19"/>
      <c r="N270" s="19"/>
      <c r="O270" s="19"/>
      <c r="P270" s="19"/>
      <c r="Q270" s="19"/>
      <c r="R270" s="19"/>
      <c r="S270" s="20"/>
      <c r="T270" s="20"/>
      <c r="U270" s="20"/>
      <c r="V270" s="19"/>
      <c r="W270" s="19"/>
      <c r="X270" s="19"/>
      <c r="Y270" s="19"/>
      <c r="Z270" s="20"/>
      <c r="AA270" s="19" t="s">
        <v>668</v>
      </c>
    </row>
    <row r="271" spans="1:27" ht="42.75">
      <c r="A271" s="18">
        <v>151</v>
      </c>
      <c r="B271" s="19" t="s">
        <v>51</v>
      </c>
      <c r="C271" s="20">
        <v>46021</v>
      </c>
      <c r="D271" s="19" t="s">
        <v>166</v>
      </c>
      <c r="E271" s="19" t="s">
        <v>43</v>
      </c>
      <c r="F271" s="19" t="s">
        <v>208</v>
      </c>
      <c r="G271" s="19" t="s">
        <v>200</v>
      </c>
      <c r="H271" s="19" t="s">
        <v>236</v>
      </c>
      <c r="I271" s="19" t="s">
        <v>84</v>
      </c>
      <c r="J271" s="19" t="s">
        <v>230</v>
      </c>
      <c r="K271" s="19"/>
      <c r="L271" s="21" t="s">
        <v>675</v>
      </c>
      <c r="M271" s="19"/>
      <c r="N271" s="19"/>
      <c r="O271" s="19"/>
      <c r="P271" s="19"/>
      <c r="Q271" s="19"/>
      <c r="R271" s="19"/>
      <c r="S271" s="20"/>
      <c r="T271" s="20"/>
      <c r="U271" s="20"/>
      <c r="V271" s="19"/>
      <c r="W271" s="19"/>
      <c r="X271" s="19"/>
      <c r="Y271" s="19"/>
      <c r="Z271" s="20"/>
      <c r="AA271" s="19" t="s">
        <v>668</v>
      </c>
    </row>
    <row r="272" spans="1:27" ht="42.75">
      <c r="A272" s="18">
        <v>152</v>
      </c>
      <c r="B272" s="19" t="s">
        <v>42</v>
      </c>
      <c r="C272" s="20">
        <v>46021</v>
      </c>
      <c r="D272" s="19" t="s">
        <v>166</v>
      </c>
      <c r="E272" s="19" t="s">
        <v>43</v>
      </c>
      <c r="F272" s="19" t="s">
        <v>208</v>
      </c>
      <c r="G272" s="19" t="s">
        <v>231</v>
      </c>
      <c r="H272" s="19"/>
      <c r="I272" s="19" t="s">
        <v>84</v>
      </c>
      <c r="J272" s="19" t="s">
        <v>237</v>
      </c>
      <c r="K272" s="19"/>
      <c r="L272" s="21" t="s">
        <v>675</v>
      </c>
      <c r="M272" s="19"/>
      <c r="N272" s="19"/>
      <c r="O272" s="19"/>
      <c r="P272" s="19"/>
      <c r="Q272" s="19"/>
      <c r="R272" s="19"/>
      <c r="S272" s="20"/>
      <c r="T272" s="20"/>
      <c r="U272" s="20"/>
      <c r="V272" s="19"/>
      <c r="W272" s="19"/>
      <c r="X272" s="19"/>
      <c r="Y272" s="19"/>
      <c r="Z272" s="20"/>
      <c r="AA272" s="19" t="s">
        <v>668</v>
      </c>
    </row>
    <row r="273" spans="1:27" ht="42.75">
      <c r="A273" s="18">
        <v>153</v>
      </c>
      <c r="B273" s="19" t="s">
        <v>42</v>
      </c>
      <c r="C273" s="20">
        <v>46021</v>
      </c>
      <c r="D273" s="19" t="s">
        <v>166</v>
      </c>
      <c r="E273" s="19" t="s">
        <v>43</v>
      </c>
      <c r="F273" s="19" t="s">
        <v>208</v>
      </c>
      <c r="G273" s="19" t="s">
        <v>319</v>
      </c>
      <c r="H273" s="19" t="s">
        <v>320</v>
      </c>
      <c r="I273" s="19" t="s">
        <v>137</v>
      </c>
      <c r="J273" s="19" t="s">
        <v>237</v>
      </c>
      <c r="K273" s="19"/>
      <c r="L273" s="21" t="s">
        <v>675</v>
      </c>
      <c r="M273" s="19"/>
      <c r="N273" s="19"/>
      <c r="O273" s="19"/>
      <c r="P273" s="19"/>
      <c r="Q273" s="19"/>
      <c r="R273" s="19"/>
      <c r="S273" s="20"/>
      <c r="T273" s="20"/>
      <c r="U273" s="20"/>
      <c r="V273" s="19"/>
      <c r="W273" s="19"/>
      <c r="X273" s="19"/>
      <c r="Y273" s="19"/>
      <c r="Z273" s="20"/>
      <c r="AA273" s="19" t="s">
        <v>668</v>
      </c>
    </row>
    <row r="274" spans="1:27" ht="128.25">
      <c r="A274" s="18">
        <v>155</v>
      </c>
      <c r="B274" s="19" t="s">
        <v>42</v>
      </c>
      <c r="C274" s="20">
        <v>46021</v>
      </c>
      <c r="D274" s="19" t="s">
        <v>166</v>
      </c>
      <c r="E274" s="19" t="s">
        <v>43</v>
      </c>
      <c r="F274" s="19" t="s">
        <v>208</v>
      </c>
      <c r="G274" s="19" t="s">
        <v>180</v>
      </c>
      <c r="H274" s="19" t="s">
        <v>240</v>
      </c>
      <c r="I274" s="19" t="s">
        <v>84</v>
      </c>
      <c r="J274" s="19" t="s">
        <v>237</v>
      </c>
      <c r="K274" s="19"/>
      <c r="L274" s="21" t="s">
        <v>675</v>
      </c>
      <c r="M274" s="19"/>
      <c r="N274" s="19"/>
      <c r="O274" s="19"/>
      <c r="P274" s="19"/>
      <c r="Q274" s="19"/>
      <c r="R274" s="19"/>
      <c r="S274" s="20"/>
      <c r="T274" s="20"/>
      <c r="U274" s="20"/>
      <c r="V274" s="19"/>
      <c r="W274" s="19"/>
      <c r="X274" s="19"/>
      <c r="Y274" s="19"/>
      <c r="Z274" s="20"/>
      <c r="AA274" s="19" t="s">
        <v>668</v>
      </c>
    </row>
    <row r="275" spans="1:27" ht="99.75">
      <c r="A275" s="18">
        <v>156</v>
      </c>
      <c r="B275" s="19" t="s">
        <v>42</v>
      </c>
      <c r="C275" s="20">
        <v>46021</v>
      </c>
      <c r="D275" s="19" t="s">
        <v>166</v>
      </c>
      <c r="E275" s="19" t="s">
        <v>43</v>
      </c>
      <c r="F275" s="19" t="s">
        <v>208</v>
      </c>
      <c r="G275" s="19" t="s">
        <v>231</v>
      </c>
      <c r="H275" s="19" t="s">
        <v>241</v>
      </c>
      <c r="I275" s="19" t="s">
        <v>84</v>
      </c>
      <c r="J275" s="27" t="s">
        <v>237</v>
      </c>
      <c r="K275" s="19"/>
      <c r="L275" s="21" t="s">
        <v>675</v>
      </c>
      <c r="M275" s="19"/>
      <c r="N275" s="19"/>
      <c r="O275" s="19"/>
      <c r="P275" s="19"/>
      <c r="Q275" s="19"/>
      <c r="R275" s="19"/>
      <c r="S275" s="20"/>
      <c r="T275" s="20"/>
      <c r="U275" s="20"/>
      <c r="V275" s="19"/>
      <c r="W275" s="19"/>
      <c r="X275" s="19"/>
      <c r="Y275" s="19"/>
      <c r="Z275" s="20"/>
      <c r="AA275" s="19" t="s">
        <v>668</v>
      </c>
    </row>
    <row r="276" spans="1:27" ht="42.75">
      <c r="A276" s="18">
        <v>157</v>
      </c>
      <c r="B276" s="19" t="s">
        <v>42</v>
      </c>
      <c r="C276" s="20">
        <v>46021</v>
      </c>
      <c r="D276" s="19" t="s">
        <v>166</v>
      </c>
      <c r="E276" s="19" t="s">
        <v>43</v>
      </c>
      <c r="F276" s="19" t="s">
        <v>208</v>
      </c>
      <c r="G276" s="19" t="s">
        <v>243</v>
      </c>
      <c r="H276" s="19" t="s">
        <v>242</v>
      </c>
      <c r="I276" s="19" t="s">
        <v>84</v>
      </c>
      <c r="J276" s="27" t="s">
        <v>237</v>
      </c>
      <c r="K276" s="19"/>
      <c r="L276" s="21" t="s">
        <v>675</v>
      </c>
      <c r="M276" s="19"/>
      <c r="N276" s="19"/>
      <c r="O276" s="19"/>
      <c r="P276" s="19"/>
      <c r="Q276" s="19"/>
      <c r="R276" s="19"/>
      <c r="S276" s="20"/>
      <c r="T276" s="20"/>
      <c r="U276" s="20"/>
      <c r="V276" s="19"/>
      <c r="W276" s="19"/>
      <c r="X276" s="19"/>
      <c r="Y276" s="19"/>
      <c r="Z276" s="20"/>
      <c r="AA276" s="19" t="s">
        <v>668</v>
      </c>
    </row>
    <row r="277" spans="1:27" ht="42.75">
      <c r="A277" s="18">
        <v>158</v>
      </c>
      <c r="B277" s="19" t="s">
        <v>51</v>
      </c>
      <c r="C277" s="20">
        <v>46021</v>
      </c>
      <c r="D277" s="19" t="s">
        <v>166</v>
      </c>
      <c r="E277" s="19" t="s">
        <v>43</v>
      </c>
      <c r="F277" s="19" t="s">
        <v>208</v>
      </c>
      <c r="G277" s="19" t="s">
        <v>214</v>
      </c>
      <c r="H277" s="19" t="s">
        <v>244</v>
      </c>
      <c r="I277" s="19" t="s">
        <v>84</v>
      </c>
      <c r="J277" s="27" t="s">
        <v>237</v>
      </c>
      <c r="K277" s="19"/>
      <c r="L277" s="21" t="s">
        <v>675</v>
      </c>
      <c r="M277" s="19"/>
      <c r="N277" s="19"/>
      <c r="O277" s="19"/>
      <c r="P277" s="19"/>
      <c r="Q277" s="19"/>
      <c r="R277" s="19"/>
      <c r="S277" s="20"/>
      <c r="T277" s="20"/>
      <c r="U277" s="20"/>
      <c r="V277" s="19"/>
      <c r="W277" s="19"/>
      <c r="X277" s="19"/>
      <c r="Y277" s="19"/>
      <c r="Z277" s="20"/>
      <c r="AA277" s="19" t="s">
        <v>668</v>
      </c>
    </row>
    <row r="278" spans="1:27" ht="42.75">
      <c r="A278" s="18">
        <v>159</v>
      </c>
      <c r="B278" s="19" t="s">
        <v>51</v>
      </c>
      <c r="C278" s="20">
        <v>46021</v>
      </c>
      <c r="D278" s="19" t="s">
        <v>166</v>
      </c>
      <c r="E278" s="19" t="s">
        <v>43</v>
      </c>
      <c r="F278" s="19" t="s">
        <v>208</v>
      </c>
      <c r="G278" s="19" t="s">
        <v>246</v>
      </c>
      <c r="H278" s="19" t="s">
        <v>245</v>
      </c>
      <c r="I278" s="19" t="s">
        <v>84</v>
      </c>
      <c r="J278" s="27" t="s">
        <v>237</v>
      </c>
      <c r="K278" s="19"/>
      <c r="L278" s="21" t="s">
        <v>675</v>
      </c>
      <c r="M278" s="19"/>
      <c r="N278" s="19"/>
      <c r="O278" s="19"/>
      <c r="P278" s="19"/>
      <c r="Q278" s="19"/>
      <c r="R278" s="19"/>
      <c r="S278" s="20"/>
      <c r="T278" s="20"/>
      <c r="U278" s="20"/>
      <c r="V278" s="19"/>
      <c r="W278" s="19"/>
      <c r="X278" s="19"/>
      <c r="Y278" s="19"/>
      <c r="Z278" s="20"/>
      <c r="AA278" s="19" t="s">
        <v>668</v>
      </c>
    </row>
    <row r="279" spans="1:27" ht="99.75">
      <c r="A279" s="18">
        <v>160</v>
      </c>
      <c r="B279" s="19" t="s">
        <v>42</v>
      </c>
      <c r="C279" s="20">
        <v>46021</v>
      </c>
      <c r="D279" s="19" t="s">
        <v>166</v>
      </c>
      <c r="E279" s="19" t="s">
        <v>43</v>
      </c>
      <c r="F279" s="19" t="s">
        <v>208</v>
      </c>
      <c r="G279" s="19" t="s">
        <v>387</v>
      </c>
      <c r="H279" s="19" t="s">
        <v>388</v>
      </c>
      <c r="I279" s="19" t="s">
        <v>43</v>
      </c>
      <c r="J279" s="27" t="s">
        <v>247</v>
      </c>
      <c r="K279" s="19"/>
      <c r="L279" s="21" t="s">
        <v>675</v>
      </c>
      <c r="M279" s="19"/>
      <c r="N279" s="19"/>
      <c r="O279" s="19"/>
      <c r="P279" s="19"/>
      <c r="Q279" s="19"/>
      <c r="R279" s="19"/>
      <c r="S279" s="20"/>
      <c r="T279" s="20"/>
      <c r="U279" s="20"/>
      <c r="V279" s="19"/>
      <c r="W279" s="19"/>
      <c r="X279" s="19"/>
      <c r="Y279" s="19"/>
      <c r="Z279" s="20"/>
      <c r="AA279" s="19" t="s">
        <v>668</v>
      </c>
    </row>
    <row r="280" spans="1:27" ht="42.75">
      <c r="A280" s="28">
        <v>165</v>
      </c>
      <c r="B280" s="29" t="s">
        <v>42</v>
      </c>
      <c r="C280" s="30">
        <v>46021</v>
      </c>
      <c r="D280" s="29" t="s">
        <v>166</v>
      </c>
      <c r="E280" s="29" t="s">
        <v>43</v>
      </c>
      <c r="F280" s="29" t="s">
        <v>208</v>
      </c>
      <c r="G280" s="29" t="s">
        <v>251</v>
      </c>
      <c r="H280" s="29" t="s">
        <v>250</v>
      </c>
      <c r="I280" s="29" t="s">
        <v>84</v>
      </c>
      <c r="J280" s="29" t="s">
        <v>247</v>
      </c>
      <c r="K280" s="29"/>
      <c r="L280" s="31" t="s">
        <v>675</v>
      </c>
      <c r="M280" s="29"/>
      <c r="N280" s="29"/>
      <c r="O280" s="29"/>
      <c r="P280" s="29"/>
      <c r="Q280" s="29"/>
      <c r="R280" s="29"/>
      <c r="S280" s="30"/>
      <c r="T280" s="30"/>
      <c r="U280" s="30"/>
      <c r="V280" s="29"/>
      <c r="W280" s="29"/>
      <c r="X280" s="29"/>
      <c r="Y280" s="29"/>
      <c r="Z280" s="30"/>
      <c r="AA280" s="19" t="s">
        <v>668</v>
      </c>
    </row>
    <row r="281" spans="1:27" ht="42.75">
      <c r="A281" s="18">
        <v>166</v>
      </c>
      <c r="B281" s="19" t="s">
        <v>42</v>
      </c>
      <c r="C281" s="20">
        <v>46021</v>
      </c>
      <c r="D281" s="19" t="s">
        <v>166</v>
      </c>
      <c r="E281" s="19" t="s">
        <v>43</v>
      </c>
      <c r="F281" s="19" t="s">
        <v>208</v>
      </c>
      <c r="G281" s="19" t="s">
        <v>214</v>
      </c>
      <c r="H281" s="19" t="s">
        <v>252</v>
      </c>
      <c r="I281" s="32" t="s">
        <v>84</v>
      </c>
      <c r="J281" s="19" t="s">
        <v>247</v>
      </c>
      <c r="K281" s="19"/>
      <c r="L281" s="33" t="s">
        <v>675</v>
      </c>
      <c r="M281" s="19"/>
      <c r="N281" s="19"/>
      <c r="O281" s="19"/>
      <c r="P281" s="19"/>
      <c r="Q281" s="19"/>
      <c r="R281" s="19"/>
      <c r="S281" s="20"/>
      <c r="T281" s="20"/>
      <c r="U281" s="20"/>
      <c r="V281" s="19"/>
      <c r="W281" s="19"/>
      <c r="X281" s="19"/>
      <c r="Y281" s="19"/>
      <c r="Z281" s="20"/>
      <c r="AA281" s="19" t="s">
        <v>668</v>
      </c>
    </row>
    <row r="282" spans="1:27" ht="185.25">
      <c r="A282" s="18">
        <v>167</v>
      </c>
      <c r="B282" s="19" t="s">
        <v>42</v>
      </c>
      <c r="C282" s="20">
        <v>46021</v>
      </c>
      <c r="D282" s="19" t="s">
        <v>166</v>
      </c>
      <c r="E282" s="19" t="s">
        <v>43</v>
      </c>
      <c r="F282" s="19" t="s">
        <v>208</v>
      </c>
      <c r="G282" s="19" t="s">
        <v>198</v>
      </c>
      <c r="H282" s="19" t="s">
        <v>253</v>
      </c>
      <c r="I282" s="32" t="s">
        <v>84</v>
      </c>
      <c r="J282" s="19" t="s">
        <v>247</v>
      </c>
      <c r="K282" s="19"/>
      <c r="L282" s="33" t="s">
        <v>675</v>
      </c>
      <c r="M282" s="19"/>
      <c r="N282" s="19"/>
      <c r="O282" s="19"/>
      <c r="P282" s="19"/>
      <c r="Q282" s="19"/>
      <c r="R282" s="19"/>
      <c r="S282" s="20"/>
      <c r="T282" s="20"/>
      <c r="U282" s="20"/>
      <c r="V282" s="19"/>
      <c r="W282" s="19"/>
      <c r="X282" s="19"/>
      <c r="Y282" s="19"/>
      <c r="Z282" s="20"/>
      <c r="AA282" s="19" t="s">
        <v>668</v>
      </c>
    </row>
    <row r="283" spans="1:27" ht="57">
      <c r="A283" s="18">
        <v>168</v>
      </c>
      <c r="B283" s="19" t="s">
        <v>42</v>
      </c>
      <c r="C283" s="20">
        <v>46021</v>
      </c>
      <c r="D283" s="19" t="s">
        <v>166</v>
      </c>
      <c r="E283" s="19" t="s">
        <v>43</v>
      </c>
      <c r="F283" s="19" t="s">
        <v>208</v>
      </c>
      <c r="G283" s="19" t="s">
        <v>307</v>
      </c>
      <c r="H283" s="19" t="s">
        <v>321</v>
      </c>
      <c r="I283" s="32" t="s">
        <v>137</v>
      </c>
      <c r="J283" s="19" t="s">
        <v>322</v>
      </c>
      <c r="K283" s="19"/>
      <c r="L283" s="33" t="s">
        <v>675</v>
      </c>
      <c r="M283" s="19"/>
      <c r="N283" s="19"/>
      <c r="O283" s="19"/>
      <c r="P283" s="19"/>
      <c r="Q283" s="19"/>
      <c r="R283" s="19"/>
      <c r="S283" s="20"/>
      <c r="T283" s="20"/>
      <c r="U283" s="20"/>
      <c r="V283" s="19"/>
      <c r="W283" s="19"/>
      <c r="X283" s="19"/>
      <c r="Y283" s="19"/>
      <c r="Z283" s="20"/>
      <c r="AA283" s="19" t="s">
        <v>668</v>
      </c>
    </row>
    <row r="284" spans="1:27" ht="71.25">
      <c r="A284" s="18">
        <v>169</v>
      </c>
      <c r="B284" s="19" t="s">
        <v>42</v>
      </c>
      <c r="C284" s="20">
        <v>46021</v>
      </c>
      <c r="D284" s="19" t="s">
        <v>166</v>
      </c>
      <c r="E284" s="19" t="s">
        <v>43</v>
      </c>
      <c r="F284" s="19" t="s">
        <v>208</v>
      </c>
      <c r="G284" s="19" t="s">
        <v>256</v>
      </c>
      <c r="H284" s="19" t="s">
        <v>255</v>
      </c>
      <c r="I284" s="32" t="s">
        <v>84</v>
      </c>
      <c r="J284" s="19" t="s">
        <v>254</v>
      </c>
      <c r="K284" s="19"/>
      <c r="L284" s="33" t="s">
        <v>675</v>
      </c>
      <c r="M284" s="19"/>
      <c r="N284" s="19"/>
      <c r="O284" s="19"/>
      <c r="P284" s="19"/>
      <c r="Q284" s="19"/>
      <c r="R284" s="19"/>
      <c r="S284" s="20"/>
      <c r="T284" s="20"/>
      <c r="U284" s="20"/>
      <c r="V284" s="19"/>
      <c r="W284" s="19"/>
      <c r="X284" s="19"/>
      <c r="Y284" s="19"/>
      <c r="Z284" s="20"/>
      <c r="AA284" s="19" t="s">
        <v>668</v>
      </c>
    </row>
    <row r="285" spans="1:27" ht="71.25">
      <c r="A285" s="18">
        <v>170</v>
      </c>
      <c r="B285" s="19" t="s">
        <v>42</v>
      </c>
      <c r="C285" s="20">
        <v>46021</v>
      </c>
      <c r="D285" s="19" t="s">
        <v>166</v>
      </c>
      <c r="E285" s="19" t="s">
        <v>43</v>
      </c>
      <c r="F285" s="19" t="s">
        <v>208</v>
      </c>
      <c r="G285" s="19" t="s">
        <v>200</v>
      </c>
      <c r="H285" s="19" t="s">
        <v>257</v>
      </c>
      <c r="I285" s="32" t="s">
        <v>84</v>
      </c>
      <c r="J285" s="19" t="s">
        <v>254</v>
      </c>
      <c r="K285" s="19"/>
      <c r="L285" s="33" t="s">
        <v>675</v>
      </c>
      <c r="M285" s="19"/>
      <c r="N285" s="19"/>
      <c r="O285" s="19"/>
      <c r="P285" s="19"/>
      <c r="Q285" s="19"/>
      <c r="R285" s="19"/>
      <c r="S285" s="20"/>
      <c r="T285" s="20"/>
      <c r="U285" s="20"/>
      <c r="V285" s="19"/>
      <c r="W285" s="19"/>
      <c r="X285" s="19"/>
      <c r="Y285" s="19"/>
      <c r="Z285" s="20"/>
      <c r="AA285" s="19" t="s">
        <v>668</v>
      </c>
    </row>
    <row r="286" spans="1:27" ht="42.75">
      <c r="A286" s="18">
        <v>171</v>
      </c>
      <c r="B286" s="19" t="s">
        <v>51</v>
      </c>
      <c r="C286" s="20">
        <v>46021</v>
      </c>
      <c r="D286" s="19" t="s">
        <v>166</v>
      </c>
      <c r="E286" s="19" t="s">
        <v>43</v>
      </c>
      <c r="F286" s="19" t="s">
        <v>208</v>
      </c>
      <c r="G286" s="19" t="s">
        <v>303</v>
      </c>
      <c r="H286" s="19" t="s">
        <v>323</v>
      </c>
      <c r="I286" s="32" t="s">
        <v>137</v>
      </c>
      <c r="J286" s="19" t="s">
        <v>254</v>
      </c>
      <c r="K286" s="19"/>
      <c r="L286" s="33" t="s">
        <v>675</v>
      </c>
      <c r="M286" s="19"/>
      <c r="N286" s="19"/>
      <c r="O286" s="19"/>
      <c r="P286" s="19"/>
      <c r="Q286" s="19"/>
      <c r="R286" s="19"/>
      <c r="S286" s="20"/>
      <c r="T286" s="20"/>
      <c r="U286" s="20"/>
      <c r="V286" s="19"/>
      <c r="W286" s="19"/>
      <c r="X286" s="19"/>
      <c r="Y286" s="19"/>
      <c r="Z286" s="20"/>
      <c r="AA286" s="19" t="s">
        <v>668</v>
      </c>
    </row>
    <row r="287" spans="1:27" ht="42.75">
      <c r="A287" s="18">
        <v>172</v>
      </c>
      <c r="B287" s="19" t="s">
        <v>51</v>
      </c>
      <c r="C287" s="20">
        <v>46021</v>
      </c>
      <c r="D287" s="19" t="s">
        <v>166</v>
      </c>
      <c r="E287" s="19" t="s">
        <v>43</v>
      </c>
      <c r="F287" s="19" t="s">
        <v>208</v>
      </c>
      <c r="G287" s="19" t="s">
        <v>290</v>
      </c>
      <c r="H287" s="19" t="s">
        <v>324</v>
      </c>
      <c r="I287" s="32" t="s">
        <v>137</v>
      </c>
      <c r="J287" s="19" t="s">
        <v>254</v>
      </c>
      <c r="K287" s="19"/>
      <c r="L287" s="33" t="s">
        <v>675</v>
      </c>
      <c r="M287" s="19"/>
      <c r="N287" s="19"/>
      <c r="O287" s="19"/>
      <c r="P287" s="19"/>
      <c r="Q287" s="19"/>
      <c r="R287" s="19"/>
      <c r="S287" s="20"/>
      <c r="T287" s="20"/>
      <c r="U287" s="20"/>
      <c r="V287" s="19"/>
      <c r="W287" s="19"/>
      <c r="X287" s="19"/>
      <c r="Y287" s="19"/>
      <c r="Z287" s="20"/>
      <c r="AA287" s="19" t="s">
        <v>668</v>
      </c>
    </row>
    <row r="288" spans="1:27" ht="42.75">
      <c r="A288" s="18">
        <v>173</v>
      </c>
      <c r="B288" s="19" t="s">
        <v>51</v>
      </c>
      <c r="C288" s="20">
        <v>46021</v>
      </c>
      <c r="D288" s="19" t="s">
        <v>166</v>
      </c>
      <c r="E288" s="19" t="s">
        <v>43</v>
      </c>
      <c r="F288" s="19" t="s">
        <v>208</v>
      </c>
      <c r="G288" s="19" t="s">
        <v>229</v>
      </c>
      <c r="H288" s="19" t="s">
        <v>258</v>
      </c>
      <c r="I288" s="32" t="s">
        <v>84</v>
      </c>
      <c r="J288" s="19" t="s">
        <v>254</v>
      </c>
      <c r="K288" s="19"/>
      <c r="L288" s="33" t="s">
        <v>675</v>
      </c>
      <c r="M288" s="19"/>
      <c r="N288" s="19"/>
      <c r="O288" s="19"/>
      <c r="P288" s="19"/>
      <c r="Q288" s="19"/>
      <c r="R288" s="19"/>
      <c r="S288" s="20"/>
      <c r="T288" s="20"/>
      <c r="U288" s="20"/>
      <c r="V288" s="19"/>
      <c r="W288" s="19"/>
      <c r="X288" s="19"/>
      <c r="Y288" s="19"/>
      <c r="Z288" s="20"/>
      <c r="AA288" s="19" t="s">
        <v>668</v>
      </c>
    </row>
    <row r="289" spans="1:27" ht="42.75">
      <c r="A289" s="18">
        <v>174</v>
      </c>
      <c r="B289" s="19" t="s">
        <v>51</v>
      </c>
      <c r="C289" s="20">
        <v>46021</v>
      </c>
      <c r="D289" s="19" t="s">
        <v>166</v>
      </c>
      <c r="E289" s="19" t="s">
        <v>43</v>
      </c>
      <c r="F289" s="19" t="s">
        <v>208</v>
      </c>
      <c r="G289" s="19" t="s">
        <v>214</v>
      </c>
      <c r="H289" s="19" t="s">
        <v>259</v>
      </c>
      <c r="I289" s="32" t="s">
        <v>84</v>
      </c>
      <c r="J289" s="19" t="s">
        <v>254</v>
      </c>
      <c r="K289" s="19"/>
      <c r="L289" s="33" t="s">
        <v>675</v>
      </c>
      <c r="M289" s="19"/>
      <c r="N289" s="19"/>
      <c r="O289" s="19"/>
      <c r="P289" s="19"/>
      <c r="Q289" s="19"/>
      <c r="R289" s="19"/>
      <c r="S289" s="20"/>
      <c r="T289" s="20"/>
      <c r="U289" s="20"/>
      <c r="V289" s="19"/>
      <c r="W289" s="19"/>
      <c r="X289" s="19"/>
      <c r="Y289" s="19"/>
      <c r="Z289" s="20"/>
      <c r="AA289" s="19" t="s">
        <v>668</v>
      </c>
    </row>
    <row r="290" spans="1:27" ht="99.75">
      <c r="A290" s="18">
        <v>175</v>
      </c>
      <c r="B290" s="19" t="s">
        <v>42</v>
      </c>
      <c r="C290" s="20">
        <v>46021</v>
      </c>
      <c r="D290" s="19" t="s">
        <v>166</v>
      </c>
      <c r="E290" s="19" t="s">
        <v>43</v>
      </c>
      <c r="F290" s="19" t="s">
        <v>208</v>
      </c>
      <c r="G290" s="19" t="s">
        <v>608</v>
      </c>
      <c r="H290" s="19" t="s">
        <v>609</v>
      </c>
      <c r="I290" s="32" t="s">
        <v>72</v>
      </c>
      <c r="J290" s="19" t="s">
        <v>610</v>
      </c>
      <c r="K290" s="19" t="s">
        <v>89</v>
      </c>
      <c r="L290" s="33" t="s">
        <v>1002</v>
      </c>
      <c r="M290" s="19" t="s">
        <v>1003</v>
      </c>
      <c r="N290" s="19" t="s">
        <v>1004</v>
      </c>
      <c r="O290" s="19" t="s">
        <v>731</v>
      </c>
      <c r="P290" s="19" t="s">
        <v>1005</v>
      </c>
      <c r="Q290" s="19" t="s">
        <v>1006</v>
      </c>
      <c r="R290" s="19" t="s">
        <v>274</v>
      </c>
      <c r="S290" s="20">
        <v>46042</v>
      </c>
      <c r="T290" s="20">
        <v>46172</v>
      </c>
      <c r="U290" s="20"/>
      <c r="V290" s="19"/>
      <c r="W290" s="19"/>
      <c r="X290" s="19"/>
      <c r="Y290" s="19"/>
      <c r="Z290" s="20"/>
      <c r="AA290" s="19" t="s">
        <v>57</v>
      </c>
    </row>
    <row r="291" spans="1:27" ht="99.75">
      <c r="A291" s="18">
        <v>175</v>
      </c>
      <c r="B291" s="19" t="s">
        <v>42</v>
      </c>
      <c r="C291" s="20">
        <v>46021</v>
      </c>
      <c r="D291" s="19" t="s">
        <v>166</v>
      </c>
      <c r="E291" s="19" t="s">
        <v>43</v>
      </c>
      <c r="F291" s="19" t="s">
        <v>208</v>
      </c>
      <c r="G291" s="19" t="s">
        <v>608</v>
      </c>
      <c r="H291" s="19" t="s">
        <v>609</v>
      </c>
      <c r="I291" s="32" t="s">
        <v>72</v>
      </c>
      <c r="J291" s="19" t="s">
        <v>610</v>
      </c>
      <c r="K291" s="19" t="s">
        <v>95</v>
      </c>
      <c r="L291" s="33" t="s">
        <v>1002</v>
      </c>
      <c r="M291" s="19" t="s">
        <v>1007</v>
      </c>
      <c r="N291" s="19" t="s">
        <v>725</v>
      </c>
      <c r="O291" s="19" t="s">
        <v>731</v>
      </c>
      <c r="P291" s="19" t="s">
        <v>1005</v>
      </c>
      <c r="Q291" s="19" t="s">
        <v>958</v>
      </c>
      <c r="R291" s="19" t="s">
        <v>274</v>
      </c>
      <c r="S291" s="20">
        <v>46042</v>
      </c>
      <c r="T291" s="20">
        <v>46172</v>
      </c>
      <c r="U291" s="20"/>
      <c r="V291" s="19"/>
      <c r="W291" s="19"/>
      <c r="X291" s="19"/>
      <c r="Y291" s="19"/>
      <c r="Z291" s="20"/>
      <c r="AA291" s="19" t="s">
        <v>57</v>
      </c>
    </row>
    <row r="292" spans="1:27" ht="99.75">
      <c r="A292" s="18">
        <v>175</v>
      </c>
      <c r="B292" s="19" t="s">
        <v>42</v>
      </c>
      <c r="C292" s="20">
        <v>46021</v>
      </c>
      <c r="D292" s="19" t="s">
        <v>166</v>
      </c>
      <c r="E292" s="19" t="s">
        <v>43</v>
      </c>
      <c r="F292" s="19" t="s">
        <v>208</v>
      </c>
      <c r="G292" s="19" t="s">
        <v>608</v>
      </c>
      <c r="H292" s="19" t="s">
        <v>609</v>
      </c>
      <c r="I292" s="32" t="s">
        <v>72</v>
      </c>
      <c r="J292" s="19" t="s">
        <v>610</v>
      </c>
      <c r="K292" s="19" t="s">
        <v>95</v>
      </c>
      <c r="L292" s="33" t="s">
        <v>1002</v>
      </c>
      <c r="M292" s="19" t="s">
        <v>1008</v>
      </c>
      <c r="N292" s="19" t="s">
        <v>1004</v>
      </c>
      <c r="O292" s="19" t="s">
        <v>731</v>
      </c>
      <c r="P292" s="19" t="s">
        <v>685</v>
      </c>
      <c r="Q292" s="19" t="s">
        <v>1009</v>
      </c>
      <c r="R292" s="19" t="s">
        <v>274</v>
      </c>
      <c r="S292" s="20">
        <v>46042</v>
      </c>
      <c r="T292" s="20">
        <v>46172</v>
      </c>
      <c r="U292" s="20"/>
      <c r="V292" s="19"/>
      <c r="W292" s="19"/>
      <c r="X292" s="19"/>
      <c r="Y292" s="19"/>
      <c r="Z292" s="20"/>
      <c r="AA292" s="19" t="s">
        <v>57</v>
      </c>
    </row>
    <row r="293" spans="1:27" ht="99.75">
      <c r="A293" s="18">
        <v>175</v>
      </c>
      <c r="B293" s="19" t="s">
        <v>42</v>
      </c>
      <c r="C293" s="20">
        <v>46021</v>
      </c>
      <c r="D293" s="19" t="s">
        <v>166</v>
      </c>
      <c r="E293" s="19" t="s">
        <v>43</v>
      </c>
      <c r="F293" s="19" t="s">
        <v>208</v>
      </c>
      <c r="G293" s="19" t="s">
        <v>608</v>
      </c>
      <c r="H293" s="19" t="s">
        <v>609</v>
      </c>
      <c r="I293" s="32" t="s">
        <v>72</v>
      </c>
      <c r="J293" s="19" t="s">
        <v>610</v>
      </c>
      <c r="K293" s="19" t="s">
        <v>95</v>
      </c>
      <c r="L293" s="33" t="s">
        <v>1002</v>
      </c>
      <c r="M293" s="19" t="s">
        <v>1010</v>
      </c>
      <c r="N293" s="19" t="s">
        <v>1004</v>
      </c>
      <c r="O293" s="19" t="s">
        <v>731</v>
      </c>
      <c r="P293" s="19" t="s">
        <v>685</v>
      </c>
      <c r="Q293" s="19" t="s">
        <v>1011</v>
      </c>
      <c r="R293" s="19" t="s">
        <v>274</v>
      </c>
      <c r="S293" s="20">
        <v>46042</v>
      </c>
      <c r="T293" s="20">
        <v>46172</v>
      </c>
      <c r="U293" s="20"/>
      <c r="V293" s="19"/>
      <c r="W293" s="19"/>
      <c r="X293" s="19"/>
      <c r="Y293" s="19"/>
      <c r="Z293" s="20"/>
      <c r="AA293" s="19" t="s">
        <v>57</v>
      </c>
    </row>
    <row r="294" spans="1:27" ht="99.75">
      <c r="A294" s="18">
        <v>175</v>
      </c>
      <c r="B294" s="19" t="s">
        <v>42</v>
      </c>
      <c r="C294" s="20">
        <v>46021</v>
      </c>
      <c r="D294" s="19" t="s">
        <v>166</v>
      </c>
      <c r="E294" s="19" t="s">
        <v>43</v>
      </c>
      <c r="F294" s="19" t="s">
        <v>208</v>
      </c>
      <c r="G294" s="19" t="s">
        <v>608</v>
      </c>
      <c r="H294" s="19" t="s">
        <v>609</v>
      </c>
      <c r="I294" s="32" t="s">
        <v>72</v>
      </c>
      <c r="J294" s="19" t="s">
        <v>610</v>
      </c>
      <c r="K294" s="19" t="s">
        <v>95</v>
      </c>
      <c r="L294" s="33" t="s">
        <v>1002</v>
      </c>
      <c r="M294" s="19" t="s">
        <v>1012</v>
      </c>
      <c r="N294" s="19" t="s">
        <v>1004</v>
      </c>
      <c r="O294" s="19" t="s">
        <v>731</v>
      </c>
      <c r="P294" s="19" t="s">
        <v>754</v>
      </c>
      <c r="Q294" s="19" t="s">
        <v>755</v>
      </c>
      <c r="R294" s="19" t="s">
        <v>274</v>
      </c>
      <c r="S294" s="20">
        <v>46042</v>
      </c>
      <c r="T294" s="20">
        <v>46172</v>
      </c>
      <c r="U294" s="20"/>
      <c r="V294" s="19"/>
      <c r="W294" s="19"/>
      <c r="X294" s="19"/>
      <c r="Y294" s="19"/>
      <c r="Z294" s="20"/>
      <c r="AA294" s="19" t="s">
        <v>57</v>
      </c>
    </row>
    <row r="295" spans="1:27" ht="99.75">
      <c r="A295" s="18">
        <v>175</v>
      </c>
      <c r="B295" s="19" t="s">
        <v>42</v>
      </c>
      <c r="C295" s="20">
        <v>46021</v>
      </c>
      <c r="D295" s="19" t="s">
        <v>166</v>
      </c>
      <c r="E295" s="19" t="s">
        <v>43</v>
      </c>
      <c r="F295" s="19" t="s">
        <v>208</v>
      </c>
      <c r="G295" s="19" t="s">
        <v>608</v>
      </c>
      <c r="H295" s="19" t="s">
        <v>609</v>
      </c>
      <c r="I295" s="32" t="s">
        <v>72</v>
      </c>
      <c r="J295" s="19" t="s">
        <v>610</v>
      </c>
      <c r="K295" s="19"/>
      <c r="L295" s="33" t="s">
        <v>675</v>
      </c>
      <c r="M295" s="19"/>
      <c r="N295" s="19"/>
      <c r="O295" s="19"/>
      <c r="P295" s="19"/>
      <c r="Q295" s="19"/>
      <c r="R295" s="19"/>
      <c r="S295" s="20"/>
      <c r="T295" s="20"/>
      <c r="U295" s="20"/>
      <c r="V295" s="19"/>
      <c r="W295" s="19"/>
      <c r="X295" s="19"/>
      <c r="Y295" s="19"/>
      <c r="Z295" s="20"/>
      <c r="AA295" s="19" t="s">
        <v>668</v>
      </c>
    </row>
    <row r="296" spans="1:27" ht="71.25">
      <c r="A296" s="18">
        <v>176</v>
      </c>
      <c r="B296" s="19" t="s">
        <v>42</v>
      </c>
      <c r="C296" s="20">
        <v>46021</v>
      </c>
      <c r="D296" s="19" t="s">
        <v>166</v>
      </c>
      <c r="E296" s="19" t="s">
        <v>43</v>
      </c>
      <c r="F296" s="19" t="s">
        <v>208</v>
      </c>
      <c r="G296" s="19" t="s">
        <v>611</v>
      </c>
      <c r="H296" s="19" t="s">
        <v>612</v>
      </c>
      <c r="I296" s="32" t="s">
        <v>72</v>
      </c>
      <c r="J296" s="19" t="s">
        <v>610</v>
      </c>
      <c r="K296" s="19" t="s">
        <v>89</v>
      </c>
      <c r="L296" s="33" t="s">
        <v>1013</v>
      </c>
      <c r="M296" s="19" t="s">
        <v>1014</v>
      </c>
      <c r="N296" s="19" t="s">
        <v>1004</v>
      </c>
      <c r="O296" s="19" t="s">
        <v>731</v>
      </c>
      <c r="P296" s="19" t="s">
        <v>1005</v>
      </c>
      <c r="Q296" s="19" t="s">
        <v>1015</v>
      </c>
      <c r="R296" s="19" t="s">
        <v>274</v>
      </c>
      <c r="S296" s="20">
        <v>45992</v>
      </c>
      <c r="T296" s="20">
        <v>46172</v>
      </c>
      <c r="U296" s="20"/>
      <c r="V296" s="19"/>
      <c r="W296" s="19"/>
      <c r="X296" s="19"/>
      <c r="Y296" s="19"/>
      <c r="Z296" s="20"/>
      <c r="AA296" s="19" t="s">
        <v>57</v>
      </c>
    </row>
    <row r="297" spans="1:27" ht="71.25">
      <c r="A297" s="18">
        <v>176</v>
      </c>
      <c r="B297" s="19" t="s">
        <v>42</v>
      </c>
      <c r="C297" s="20">
        <v>46021</v>
      </c>
      <c r="D297" s="19" t="s">
        <v>166</v>
      </c>
      <c r="E297" s="19" t="s">
        <v>43</v>
      </c>
      <c r="F297" s="19" t="s">
        <v>208</v>
      </c>
      <c r="G297" s="19" t="s">
        <v>611</v>
      </c>
      <c r="H297" s="19" t="s">
        <v>612</v>
      </c>
      <c r="I297" s="32" t="s">
        <v>72</v>
      </c>
      <c r="J297" s="19" t="s">
        <v>610</v>
      </c>
      <c r="K297" s="19" t="s">
        <v>95</v>
      </c>
      <c r="L297" s="33" t="s">
        <v>1013</v>
      </c>
      <c r="M297" s="19" t="s">
        <v>1016</v>
      </c>
      <c r="N297" s="19" t="s">
        <v>725</v>
      </c>
      <c r="O297" s="19" t="s">
        <v>731</v>
      </c>
      <c r="P297" s="19" t="s">
        <v>1005</v>
      </c>
      <c r="Q297" s="19" t="s">
        <v>958</v>
      </c>
      <c r="R297" s="19" t="s">
        <v>274</v>
      </c>
      <c r="S297" s="20">
        <v>46036</v>
      </c>
      <c r="T297" s="20">
        <v>46081</v>
      </c>
      <c r="U297" s="20"/>
      <c r="V297" s="19"/>
      <c r="W297" s="19"/>
      <c r="X297" s="19"/>
      <c r="Y297" s="19"/>
      <c r="Z297" s="20"/>
      <c r="AA297" s="19" t="s">
        <v>57</v>
      </c>
    </row>
    <row r="298" spans="1:27" ht="71.25">
      <c r="A298" s="18">
        <v>176</v>
      </c>
      <c r="B298" s="19" t="s">
        <v>42</v>
      </c>
      <c r="C298" s="20">
        <v>46021</v>
      </c>
      <c r="D298" s="19" t="s">
        <v>166</v>
      </c>
      <c r="E298" s="19" t="s">
        <v>43</v>
      </c>
      <c r="F298" s="19" t="s">
        <v>208</v>
      </c>
      <c r="G298" s="19" t="s">
        <v>611</v>
      </c>
      <c r="H298" s="19" t="s">
        <v>612</v>
      </c>
      <c r="I298" s="32" t="s">
        <v>72</v>
      </c>
      <c r="J298" s="19" t="s">
        <v>610</v>
      </c>
      <c r="K298" s="19" t="s">
        <v>95</v>
      </c>
      <c r="L298" s="33" t="s">
        <v>1013</v>
      </c>
      <c r="M298" s="19" t="s">
        <v>1017</v>
      </c>
      <c r="N298" s="19" t="s">
        <v>711</v>
      </c>
      <c r="O298" s="19" t="s">
        <v>867</v>
      </c>
      <c r="P298" s="19" t="s">
        <v>685</v>
      </c>
      <c r="Q298" s="19" t="s">
        <v>1011</v>
      </c>
      <c r="R298" s="19" t="s">
        <v>274</v>
      </c>
      <c r="S298" s="20">
        <v>45992</v>
      </c>
      <c r="T298" s="20">
        <v>46172</v>
      </c>
      <c r="U298" s="20"/>
      <c r="V298" s="19"/>
      <c r="W298" s="19"/>
      <c r="X298" s="19"/>
      <c r="Y298" s="19"/>
      <c r="Z298" s="20"/>
      <c r="AA298" s="19" t="s">
        <v>57</v>
      </c>
    </row>
    <row r="299" spans="1:27" ht="71.25">
      <c r="A299" s="18">
        <v>176</v>
      </c>
      <c r="B299" s="19" t="s">
        <v>42</v>
      </c>
      <c r="C299" s="20">
        <v>46021</v>
      </c>
      <c r="D299" s="19" t="s">
        <v>166</v>
      </c>
      <c r="E299" s="19" t="s">
        <v>43</v>
      </c>
      <c r="F299" s="19" t="s">
        <v>208</v>
      </c>
      <c r="G299" s="19" t="s">
        <v>611</v>
      </c>
      <c r="H299" s="19" t="s">
        <v>612</v>
      </c>
      <c r="I299" s="32" t="s">
        <v>72</v>
      </c>
      <c r="J299" s="19" t="s">
        <v>610</v>
      </c>
      <c r="K299" s="19" t="s">
        <v>95</v>
      </c>
      <c r="L299" s="33" t="s">
        <v>1013</v>
      </c>
      <c r="M299" s="19" t="s">
        <v>1018</v>
      </c>
      <c r="N299" s="19" t="s">
        <v>711</v>
      </c>
      <c r="O299" s="19" t="s">
        <v>867</v>
      </c>
      <c r="P299" s="19" t="s">
        <v>754</v>
      </c>
      <c r="Q299" s="19" t="s">
        <v>755</v>
      </c>
      <c r="R299" s="19" t="s">
        <v>274</v>
      </c>
      <c r="S299" s="20">
        <v>45992</v>
      </c>
      <c r="T299" s="20">
        <v>46172</v>
      </c>
      <c r="U299" s="20"/>
      <c r="V299" s="19"/>
      <c r="W299" s="19"/>
      <c r="X299" s="19"/>
      <c r="Y299" s="19"/>
      <c r="Z299" s="20"/>
      <c r="AA299" s="19" t="s">
        <v>57</v>
      </c>
    </row>
    <row r="300" spans="1:27" ht="142.5">
      <c r="A300" s="18">
        <v>177</v>
      </c>
      <c r="B300" s="19" t="s">
        <v>51</v>
      </c>
      <c r="C300" s="20">
        <v>46021</v>
      </c>
      <c r="D300" s="19" t="s">
        <v>166</v>
      </c>
      <c r="E300" s="19" t="s">
        <v>43</v>
      </c>
      <c r="F300" s="19" t="s">
        <v>208</v>
      </c>
      <c r="G300" s="19" t="s">
        <v>217</v>
      </c>
      <c r="H300" s="19" t="s">
        <v>613</v>
      </c>
      <c r="I300" s="32" t="s">
        <v>72</v>
      </c>
      <c r="J300" s="19" t="s">
        <v>610</v>
      </c>
      <c r="K300" s="19" t="s">
        <v>51</v>
      </c>
      <c r="L300" s="33" t="s">
        <v>152</v>
      </c>
      <c r="M300" s="19" t="s">
        <v>1019</v>
      </c>
      <c r="N300" s="19" t="s">
        <v>1004</v>
      </c>
      <c r="O300" s="19" t="s">
        <v>731</v>
      </c>
      <c r="P300" s="19" t="s">
        <v>1005</v>
      </c>
      <c r="Q300" s="19" t="s">
        <v>1020</v>
      </c>
      <c r="R300" s="19" t="s">
        <v>274</v>
      </c>
      <c r="S300" s="20">
        <v>45992</v>
      </c>
      <c r="T300" s="20">
        <v>46172</v>
      </c>
      <c r="U300" s="20"/>
      <c r="V300" s="19"/>
      <c r="W300" s="19"/>
      <c r="X300" s="19"/>
      <c r="Y300" s="19"/>
      <c r="Z300" s="20"/>
      <c r="AA300" s="19" t="s">
        <v>57</v>
      </c>
    </row>
    <row r="301" spans="1:27" ht="142.5">
      <c r="A301" s="18">
        <v>177</v>
      </c>
      <c r="B301" s="19" t="s">
        <v>51</v>
      </c>
      <c r="C301" s="20">
        <v>46021</v>
      </c>
      <c r="D301" s="19" t="s">
        <v>166</v>
      </c>
      <c r="E301" s="19" t="s">
        <v>43</v>
      </c>
      <c r="F301" s="19" t="s">
        <v>208</v>
      </c>
      <c r="G301" s="19" t="s">
        <v>217</v>
      </c>
      <c r="H301" s="19" t="s">
        <v>613</v>
      </c>
      <c r="I301" s="32" t="s">
        <v>72</v>
      </c>
      <c r="J301" s="19" t="s">
        <v>610</v>
      </c>
      <c r="K301" s="19" t="s">
        <v>51</v>
      </c>
      <c r="L301" s="33" t="s">
        <v>152</v>
      </c>
      <c r="M301" s="19" t="s">
        <v>1021</v>
      </c>
      <c r="N301" s="19" t="s">
        <v>1004</v>
      </c>
      <c r="O301" s="19" t="s">
        <v>731</v>
      </c>
      <c r="P301" s="19" t="s">
        <v>685</v>
      </c>
      <c r="Q301" s="19" t="s">
        <v>1022</v>
      </c>
      <c r="R301" s="19" t="s">
        <v>274</v>
      </c>
      <c r="S301" s="20">
        <v>45992</v>
      </c>
      <c r="T301" s="20">
        <v>46172</v>
      </c>
      <c r="U301" s="20"/>
      <c r="V301" s="19"/>
      <c r="W301" s="19"/>
      <c r="X301" s="19"/>
      <c r="Y301" s="19"/>
      <c r="Z301" s="20"/>
      <c r="AA301" s="19" t="s">
        <v>57</v>
      </c>
    </row>
    <row r="302" spans="1:27" ht="142.5">
      <c r="A302" s="18">
        <v>177</v>
      </c>
      <c r="B302" s="19" t="s">
        <v>51</v>
      </c>
      <c r="C302" s="20">
        <v>46021</v>
      </c>
      <c r="D302" s="19" t="s">
        <v>166</v>
      </c>
      <c r="E302" s="19" t="s">
        <v>43</v>
      </c>
      <c r="F302" s="19" t="s">
        <v>208</v>
      </c>
      <c r="G302" s="19" t="s">
        <v>217</v>
      </c>
      <c r="H302" s="19" t="s">
        <v>613</v>
      </c>
      <c r="I302" s="32" t="s">
        <v>72</v>
      </c>
      <c r="J302" s="19" t="s">
        <v>610</v>
      </c>
      <c r="K302" s="19" t="s">
        <v>51</v>
      </c>
      <c r="L302" s="33" t="s">
        <v>152</v>
      </c>
      <c r="M302" s="19" t="s">
        <v>1016</v>
      </c>
      <c r="N302" s="19" t="s">
        <v>725</v>
      </c>
      <c r="O302" s="19" t="s">
        <v>731</v>
      </c>
      <c r="P302" s="19" t="s">
        <v>1005</v>
      </c>
      <c r="Q302" s="19" t="s">
        <v>1023</v>
      </c>
      <c r="R302" s="19" t="s">
        <v>274</v>
      </c>
      <c r="S302" s="20">
        <v>46036</v>
      </c>
      <c r="T302" s="20">
        <v>46081</v>
      </c>
      <c r="U302" s="20"/>
      <c r="V302" s="19"/>
      <c r="W302" s="19"/>
      <c r="X302" s="19"/>
      <c r="Y302" s="19"/>
      <c r="Z302" s="20"/>
      <c r="AA302" s="19" t="s">
        <v>57</v>
      </c>
    </row>
    <row r="303" spans="1:27" ht="142.5">
      <c r="A303" s="18">
        <v>177</v>
      </c>
      <c r="B303" s="19" t="s">
        <v>51</v>
      </c>
      <c r="C303" s="20">
        <v>46021</v>
      </c>
      <c r="D303" s="19" t="s">
        <v>166</v>
      </c>
      <c r="E303" s="19" t="s">
        <v>43</v>
      </c>
      <c r="F303" s="19" t="s">
        <v>208</v>
      </c>
      <c r="G303" s="19" t="s">
        <v>217</v>
      </c>
      <c r="H303" s="19" t="s">
        <v>613</v>
      </c>
      <c r="I303" s="32" t="s">
        <v>72</v>
      </c>
      <c r="J303" s="19" t="s">
        <v>610</v>
      </c>
      <c r="K303" s="19" t="s">
        <v>51</v>
      </c>
      <c r="L303" s="33" t="s">
        <v>152</v>
      </c>
      <c r="M303" s="19" t="s">
        <v>1017</v>
      </c>
      <c r="N303" s="19" t="s">
        <v>711</v>
      </c>
      <c r="O303" s="19" t="s">
        <v>867</v>
      </c>
      <c r="P303" s="19" t="s">
        <v>685</v>
      </c>
      <c r="Q303" s="19" t="s">
        <v>1011</v>
      </c>
      <c r="R303" s="19" t="s">
        <v>274</v>
      </c>
      <c r="S303" s="20">
        <v>45992</v>
      </c>
      <c r="T303" s="20">
        <v>46172</v>
      </c>
      <c r="U303" s="20"/>
      <c r="V303" s="19"/>
      <c r="W303" s="19"/>
      <c r="X303" s="19"/>
      <c r="Y303" s="19"/>
      <c r="Z303" s="20"/>
      <c r="AA303" s="19" t="s">
        <v>57</v>
      </c>
    </row>
    <row r="304" spans="1:27" ht="142.5">
      <c r="A304" s="18">
        <v>177</v>
      </c>
      <c r="B304" s="19" t="s">
        <v>51</v>
      </c>
      <c r="C304" s="20">
        <v>46021</v>
      </c>
      <c r="D304" s="19" t="s">
        <v>166</v>
      </c>
      <c r="E304" s="19" t="s">
        <v>43</v>
      </c>
      <c r="F304" s="19" t="s">
        <v>208</v>
      </c>
      <c r="G304" s="19" t="s">
        <v>217</v>
      </c>
      <c r="H304" s="19" t="s">
        <v>613</v>
      </c>
      <c r="I304" s="32" t="s">
        <v>72</v>
      </c>
      <c r="J304" s="19" t="s">
        <v>610</v>
      </c>
      <c r="K304" s="19" t="s">
        <v>51</v>
      </c>
      <c r="L304" s="33" t="s">
        <v>152</v>
      </c>
      <c r="M304" s="19" t="s">
        <v>1018</v>
      </c>
      <c r="N304" s="19" t="s">
        <v>711</v>
      </c>
      <c r="O304" s="19" t="s">
        <v>867</v>
      </c>
      <c r="P304" s="19" t="s">
        <v>754</v>
      </c>
      <c r="Q304" s="19" t="s">
        <v>755</v>
      </c>
      <c r="R304" s="19" t="s">
        <v>274</v>
      </c>
      <c r="S304" s="20">
        <v>45992</v>
      </c>
      <c r="T304" s="20">
        <v>46172</v>
      </c>
      <c r="U304" s="20"/>
      <c r="V304" s="19"/>
      <c r="W304" s="19"/>
      <c r="X304" s="19"/>
      <c r="Y304" s="19"/>
      <c r="Z304" s="20"/>
      <c r="AA304" s="19" t="s">
        <v>57</v>
      </c>
    </row>
    <row r="305" spans="1:27" ht="57">
      <c r="A305" s="18">
        <v>178</v>
      </c>
      <c r="B305" s="19" t="s">
        <v>51</v>
      </c>
      <c r="C305" s="20">
        <v>46021</v>
      </c>
      <c r="D305" s="19" t="s">
        <v>166</v>
      </c>
      <c r="E305" s="19" t="s">
        <v>43</v>
      </c>
      <c r="F305" s="19" t="s">
        <v>208</v>
      </c>
      <c r="G305" s="19" t="s">
        <v>229</v>
      </c>
      <c r="H305" s="19" t="s">
        <v>614</v>
      </c>
      <c r="I305" s="32" t="s">
        <v>72</v>
      </c>
      <c r="J305" s="19" t="s">
        <v>610</v>
      </c>
      <c r="K305" s="19" t="s">
        <v>51</v>
      </c>
      <c r="L305" s="33" t="s">
        <v>152</v>
      </c>
      <c r="M305" s="19" t="s">
        <v>1024</v>
      </c>
      <c r="N305" s="19" t="s">
        <v>725</v>
      </c>
      <c r="O305" s="19" t="s">
        <v>731</v>
      </c>
      <c r="P305" s="19" t="s">
        <v>685</v>
      </c>
      <c r="Q305" s="19" t="s">
        <v>1025</v>
      </c>
      <c r="R305" s="19" t="s">
        <v>274</v>
      </c>
      <c r="S305" s="20">
        <v>46036</v>
      </c>
      <c r="T305" s="20">
        <v>46140</v>
      </c>
      <c r="U305" s="20"/>
      <c r="V305" s="19"/>
      <c r="W305" s="19"/>
      <c r="X305" s="19"/>
      <c r="Y305" s="19"/>
      <c r="Z305" s="20"/>
      <c r="AA305" s="19" t="s">
        <v>57</v>
      </c>
    </row>
    <row r="306" spans="1:27" ht="42.75">
      <c r="A306" s="18">
        <v>178</v>
      </c>
      <c r="B306" s="19" t="s">
        <v>51</v>
      </c>
      <c r="C306" s="20">
        <v>46021</v>
      </c>
      <c r="D306" s="19" t="s">
        <v>166</v>
      </c>
      <c r="E306" s="19" t="s">
        <v>43</v>
      </c>
      <c r="F306" s="19" t="s">
        <v>208</v>
      </c>
      <c r="G306" s="19" t="s">
        <v>229</v>
      </c>
      <c r="H306" s="19" t="s">
        <v>614</v>
      </c>
      <c r="I306" s="32" t="s">
        <v>72</v>
      </c>
      <c r="J306" s="19" t="s">
        <v>610</v>
      </c>
      <c r="K306" s="19" t="s">
        <v>51</v>
      </c>
      <c r="L306" s="33" t="s">
        <v>152</v>
      </c>
      <c r="M306" s="19" t="s">
        <v>1026</v>
      </c>
      <c r="N306" s="19" t="s">
        <v>725</v>
      </c>
      <c r="O306" s="19" t="s">
        <v>731</v>
      </c>
      <c r="P306" s="19" t="s">
        <v>1027</v>
      </c>
      <c r="Q306" s="19" t="s">
        <v>1028</v>
      </c>
      <c r="R306" s="19" t="s">
        <v>729</v>
      </c>
      <c r="S306" s="20">
        <v>46036</v>
      </c>
      <c r="T306" s="20">
        <v>46201</v>
      </c>
      <c r="U306" s="20"/>
      <c r="V306" s="19"/>
      <c r="W306" s="19"/>
      <c r="X306" s="19"/>
      <c r="Y306" s="19"/>
      <c r="Z306" s="20"/>
      <c r="AA306" s="19" t="s">
        <v>57</v>
      </c>
    </row>
    <row r="307" spans="1:27" ht="42.75">
      <c r="A307" s="18">
        <v>178</v>
      </c>
      <c r="B307" s="19" t="s">
        <v>51</v>
      </c>
      <c r="C307" s="20">
        <v>46021</v>
      </c>
      <c r="D307" s="19" t="s">
        <v>166</v>
      </c>
      <c r="E307" s="19" t="s">
        <v>43</v>
      </c>
      <c r="F307" s="19" t="s">
        <v>208</v>
      </c>
      <c r="G307" s="19" t="s">
        <v>229</v>
      </c>
      <c r="H307" s="19" t="s">
        <v>614</v>
      </c>
      <c r="I307" s="32" t="s">
        <v>72</v>
      </c>
      <c r="J307" s="19" t="s">
        <v>610</v>
      </c>
      <c r="K307" s="19" t="s">
        <v>51</v>
      </c>
      <c r="L307" s="33" t="s">
        <v>152</v>
      </c>
      <c r="M307" s="19" t="s">
        <v>1029</v>
      </c>
      <c r="N307" s="19" t="s">
        <v>725</v>
      </c>
      <c r="O307" s="19" t="s">
        <v>731</v>
      </c>
      <c r="P307" s="19" t="s">
        <v>754</v>
      </c>
      <c r="Q307" s="19" t="s">
        <v>755</v>
      </c>
      <c r="R307" s="19" t="s">
        <v>274</v>
      </c>
      <c r="S307" s="20">
        <v>46036</v>
      </c>
      <c r="T307" s="20">
        <v>46203</v>
      </c>
      <c r="U307" s="20"/>
      <c r="V307" s="19"/>
      <c r="W307" s="19"/>
      <c r="X307" s="19"/>
      <c r="Y307" s="19"/>
      <c r="Z307" s="20"/>
      <c r="AA307" s="19" t="s">
        <v>57</v>
      </c>
    </row>
    <row r="308" spans="1:27" ht="114">
      <c r="A308" s="18">
        <v>179</v>
      </c>
      <c r="B308" s="19" t="s">
        <v>51</v>
      </c>
      <c r="C308" s="20">
        <v>46021</v>
      </c>
      <c r="D308" s="19" t="s">
        <v>166</v>
      </c>
      <c r="E308" s="19" t="s">
        <v>43</v>
      </c>
      <c r="F308" s="19" t="s">
        <v>208</v>
      </c>
      <c r="G308" s="19" t="s">
        <v>187</v>
      </c>
      <c r="H308" s="19" t="s">
        <v>615</v>
      </c>
      <c r="I308" s="32" t="s">
        <v>72</v>
      </c>
      <c r="J308" s="19" t="s">
        <v>610</v>
      </c>
      <c r="K308" s="19" t="s">
        <v>51</v>
      </c>
      <c r="L308" s="33" t="s">
        <v>152</v>
      </c>
      <c r="M308" s="19" t="s">
        <v>1030</v>
      </c>
      <c r="N308" s="19" t="s">
        <v>725</v>
      </c>
      <c r="O308" s="19" t="s">
        <v>731</v>
      </c>
      <c r="P308" s="19" t="s">
        <v>1005</v>
      </c>
      <c r="Q308" s="19" t="s">
        <v>1031</v>
      </c>
      <c r="R308" s="19" t="s">
        <v>274</v>
      </c>
      <c r="S308" s="20">
        <v>46036</v>
      </c>
      <c r="T308" s="20">
        <v>46140</v>
      </c>
      <c r="U308" s="20"/>
      <c r="V308" s="19"/>
      <c r="W308" s="19"/>
      <c r="X308" s="19"/>
      <c r="Y308" s="19"/>
      <c r="Z308" s="20"/>
      <c r="AA308" s="19" t="s">
        <v>57</v>
      </c>
    </row>
    <row r="309" spans="1:27" ht="114">
      <c r="A309" s="18">
        <v>179</v>
      </c>
      <c r="B309" s="19" t="s">
        <v>51</v>
      </c>
      <c r="C309" s="20">
        <v>46021</v>
      </c>
      <c r="D309" s="19" t="s">
        <v>166</v>
      </c>
      <c r="E309" s="19" t="s">
        <v>43</v>
      </c>
      <c r="F309" s="19" t="s">
        <v>208</v>
      </c>
      <c r="G309" s="19" t="s">
        <v>187</v>
      </c>
      <c r="H309" s="19" t="s">
        <v>615</v>
      </c>
      <c r="I309" s="32" t="s">
        <v>72</v>
      </c>
      <c r="J309" s="19" t="s">
        <v>610</v>
      </c>
      <c r="K309" s="19" t="s">
        <v>51</v>
      </c>
      <c r="L309" s="33" t="s">
        <v>152</v>
      </c>
      <c r="M309" s="19" t="s">
        <v>1032</v>
      </c>
      <c r="N309" s="19" t="s">
        <v>725</v>
      </c>
      <c r="O309" s="19" t="s">
        <v>867</v>
      </c>
      <c r="P309" s="19" t="s">
        <v>1005</v>
      </c>
      <c r="Q309" s="19" t="s">
        <v>1033</v>
      </c>
      <c r="R309" s="19" t="s">
        <v>274</v>
      </c>
      <c r="S309" s="20">
        <v>46036</v>
      </c>
      <c r="T309" s="20">
        <v>46140</v>
      </c>
      <c r="U309" s="20"/>
      <c r="V309" s="19"/>
      <c r="W309" s="19"/>
      <c r="X309" s="19"/>
      <c r="Y309" s="19"/>
      <c r="Z309" s="20"/>
      <c r="AA309" s="19" t="s">
        <v>57</v>
      </c>
    </row>
    <row r="310" spans="1:27" ht="114">
      <c r="A310" s="18">
        <v>179</v>
      </c>
      <c r="B310" s="19" t="s">
        <v>51</v>
      </c>
      <c r="C310" s="20">
        <v>46021</v>
      </c>
      <c r="D310" s="19" t="s">
        <v>166</v>
      </c>
      <c r="E310" s="19" t="s">
        <v>43</v>
      </c>
      <c r="F310" s="19" t="s">
        <v>208</v>
      </c>
      <c r="G310" s="19" t="s">
        <v>187</v>
      </c>
      <c r="H310" s="19" t="s">
        <v>615</v>
      </c>
      <c r="I310" s="32" t="s">
        <v>72</v>
      </c>
      <c r="J310" s="19" t="s">
        <v>610</v>
      </c>
      <c r="K310" s="19" t="s">
        <v>51</v>
      </c>
      <c r="L310" s="33" t="s">
        <v>152</v>
      </c>
      <c r="M310" s="19" t="s">
        <v>1034</v>
      </c>
      <c r="N310" s="19" t="s">
        <v>711</v>
      </c>
      <c r="O310" s="19" t="s">
        <v>867</v>
      </c>
      <c r="P310" s="19" t="s">
        <v>754</v>
      </c>
      <c r="Q310" s="19" t="s">
        <v>755</v>
      </c>
      <c r="R310" s="19" t="s">
        <v>274</v>
      </c>
      <c r="S310" s="20">
        <v>46036</v>
      </c>
      <c r="T310" s="20">
        <v>46203</v>
      </c>
      <c r="U310" s="20"/>
      <c r="V310" s="19"/>
      <c r="W310" s="19"/>
      <c r="X310" s="19"/>
      <c r="Y310" s="19"/>
      <c r="Z310" s="20"/>
      <c r="AA310" s="19" t="s">
        <v>57</v>
      </c>
    </row>
    <row r="311" spans="1:27" ht="85.5">
      <c r="A311" s="18">
        <v>180</v>
      </c>
      <c r="B311" s="19" t="s">
        <v>51</v>
      </c>
      <c r="C311" s="20">
        <v>46021</v>
      </c>
      <c r="D311" s="19" t="s">
        <v>166</v>
      </c>
      <c r="E311" s="19" t="s">
        <v>43</v>
      </c>
      <c r="F311" s="19" t="s">
        <v>208</v>
      </c>
      <c r="G311" s="19" t="s">
        <v>616</v>
      </c>
      <c r="H311" s="19" t="s">
        <v>617</v>
      </c>
      <c r="I311" s="32" t="s">
        <v>72</v>
      </c>
      <c r="J311" s="19" t="s">
        <v>610</v>
      </c>
      <c r="K311" s="19" t="s">
        <v>51</v>
      </c>
      <c r="L311" s="33" t="s">
        <v>152</v>
      </c>
      <c r="M311" s="19" t="s">
        <v>1035</v>
      </c>
      <c r="N311" s="19" t="s">
        <v>725</v>
      </c>
      <c r="O311" s="19" t="s">
        <v>731</v>
      </c>
      <c r="P311" s="19" t="s">
        <v>685</v>
      </c>
      <c r="Q311" s="19" t="s">
        <v>1036</v>
      </c>
      <c r="R311" s="19" t="s">
        <v>274</v>
      </c>
      <c r="S311" s="20">
        <v>46036</v>
      </c>
      <c r="T311" s="20">
        <v>46170</v>
      </c>
      <c r="U311" s="20"/>
      <c r="V311" s="19"/>
      <c r="W311" s="19"/>
      <c r="X311" s="19"/>
      <c r="Y311" s="19"/>
      <c r="Z311" s="20"/>
      <c r="AA311" s="19" t="s">
        <v>57</v>
      </c>
    </row>
    <row r="312" spans="1:27" ht="85.5">
      <c r="A312" s="18">
        <v>180</v>
      </c>
      <c r="B312" s="19" t="s">
        <v>51</v>
      </c>
      <c r="C312" s="20">
        <v>46021</v>
      </c>
      <c r="D312" s="19" t="s">
        <v>166</v>
      </c>
      <c r="E312" s="19" t="s">
        <v>43</v>
      </c>
      <c r="F312" s="19" t="s">
        <v>208</v>
      </c>
      <c r="G312" s="19" t="s">
        <v>616</v>
      </c>
      <c r="H312" s="19" t="s">
        <v>617</v>
      </c>
      <c r="I312" s="32" t="s">
        <v>72</v>
      </c>
      <c r="J312" s="19" t="s">
        <v>610</v>
      </c>
      <c r="K312" s="19" t="s">
        <v>51</v>
      </c>
      <c r="L312" s="33" t="s">
        <v>152</v>
      </c>
      <c r="M312" s="19" t="s">
        <v>1037</v>
      </c>
      <c r="N312" s="19" t="s">
        <v>725</v>
      </c>
      <c r="O312" s="19" t="s">
        <v>731</v>
      </c>
      <c r="P312" s="19" t="s">
        <v>754</v>
      </c>
      <c r="Q312" s="19" t="s">
        <v>755</v>
      </c>
      <c r="R312" s="19" t="s">
        <v>274</v>
      </c>
      <c r="S312" s="20">
        <v>46036</v>
      </c>
      <c r="T312" s="20">
        <v>46170</v>
      </c>
      <c r="U312" s="20"/>
      <c r="V312" s="19"/>
      <c r="W312" s="19"/>
      <c r="X312" s="19"/>
      <c r="Y312" s="19"/>
      <c r="Z312" s="20"/>
      <c r="AA312" s="19" t="s">
        <v>57</v>
      </c>
    </row>
    <row r="313" spans="1:27" ht="171">
      <c r="A313" s="18">
        <v>181</v>
      </c>
      <c r="B313" s="19" t="s">
        <v>51</v>
      </c>
      <c r="C313" s="20">
        <v>46021</v>
      </c>
      <c r="D313" s="19" t="s">
        <v>166</v>
      </c>
      <c r="E313" s="19" t="s">
        <v>43</v>
      </c>
      <c r="F313" s="19" t="s">
        <v>208</v>
      </c>
      <c r="G313" s="19" t="s">
        <v>618</v>
      </c>
      <c r="H313" s="19" t="s">
        <v>619</v>
      </c>
      <c r="I313" s="32" t="s">
        <v>72</v>
      </c>
      <c r="J313" s="19" t="s">
        <v>610</v>
      </c>
      <c r="K313" s="19" t="s">
        <v>51</v>
      </c>
      <c r="L313" s="33" t="s">
        <v>152</v>
      </c>
      <c r="M313" s="19" t="s">
        <v>1038</v>
      </c>
      <c r="N313" s="19" t="s">
        <v>725</v>
      </c>
      <c r="O313" s="19" t="s">
        <v>731</v>
      </c>
      <c r="P313" s="19" t="s">
        <v>685</v>
      </c>
      <c r="Q313" s="19" t="s">
        <v>1039</v>
      </c>
      <c r="R313" s="19" t="s">
        <v>274</v>
      </c>
      <c r="S313" s="20">
        <v>46036</v>
      </c>
      <c r="T313" s="20">
        <v>46140</v>
      </c>
      <c r="U313" s="20"/>
      <c r="V313" s="19"/>
      <c r="W313" s="19"/>
      <c r="X313" s="19"/>
      <c r="Y313" s="19"/>
      <c r="Z313" s="20"/>
      <c r="AA313" s="19" t="s">
        <v>57</v>
      </c>
    </row>
    <row r="314" spans="1:27" ht="171">
      <c r="A314" s="18">
        <v>181</v>
      </c>
      <c r="B314" s="19" t="s">
        <v>51</v>
      </c>
      <c r="C314" s="20">
        <v>46021</v>
      </c>
      <c r="D314" s="19" t="s">
        <v>166</v>
      </c>
      <c r="E314" s="19" t="s">
        <v>43</v>
      </c>
      <c r="F314" s="19" t="s">
        <v>208</v>
      </c>
      <c r="G314" s="19" t="s">
        <v>618</v>
      </c>
      <c r="H314" s="19" t="s">
        <v>619</v>
      </c>
      <c r="I314" s="32" t="s">
        <v>72</v>
      </c>
      <c r="J314" s="19" t="s">
        <v>610</v>
      </c>
      <c r="K314" s="19" t="s">
        <v>51</v>
      </c>
      <c r="L314" s="33" t="s">
        <v>152</v>
      </c>
      <c r="M314" s="19" t="s">
        <v>1040</v>
      </c>
      <c r="N314" s="19" t="s">
        <v>725</v>
      </c>
      <c r="O314" s="19" t="s">
        <v>731</v>
      </c>
      <c r="P314" s="19" t="s">
        <v>1005</v>
      </c>
      <c r="Q314" s="19" t="s">
        <v>1041</v>
      </c>
      <c r="R314" s="19" t="s">
        <v>274</v>
      </c>
      <c r="S314" s="20">
        <v>46036</v>
      </c>
      <c r="T314" s="20">
        <v>46140</v>
      </c>
      <c r="U314" s="20"/>
      <c r="V314" s="19"/>
      <c r="W314" s="19"/>
      <c r="X314" s="19"/>
      <c r="Y314" s="19"/>
      <c r="Z314" s="20"/>
      <c r="AA314" s="19" t="s">
        <v>57</v>
      </c>
    </row>
    <row r="315" spans="1:27" ht="171">
      <c r="A315" s="18">
        <v>181</v>
      </c>
      <c r="B315" s="19" t="s">
        <v>51</v>
      </c>
      <c r="C315" s="20">
        <v>46021</v>
      </c>
      <c r="D315" s="19" t="s">
        <v>166</v>
      </c>
      <c r="E315" s="19" t="s">
        <v>43</v>
      </c>
      <c r="F315" s="19" t="s">
        <v>208</v>
      </c>
      <c r="G315" s="19" t="s">
        <v>618</v>
      </c>
      <c r="H315" s="19" t="s">
        <v>619</v>
      </c>
      <c r="I315" s="32" t="s">
        <v>72</v>
      </c>
      <c r="J315" s="19" t="s">
        <v>610</v>
      </c>
      <c r="K315" s="19" t="s">
        <v>51</v>
      </c>
      <c r="L315" s="33" t="s">
        <v>152</v>
      </c>
      <c r="M315" s="19" t="s">
        <v>1042</v>
      </c>
      <c r="N315" s="19" t="s">
        <v>725</v>
      </c>
      <c r="O315" s="19" t="s">
        <v>731</v>
      </c>
      <c r="P315" s="19" t="s">
        <v>754</v>
      </c>
      <c r="Q315" s="19" t="s">
        <v>755</v>
      </c>
      <c r="R315" s="19" t="s">
        <v>274</v>
      </c>
      <c r="S315" s="20">
        <v>46036</v>
      </c>
      <c r="T315" s="20">
        <v>46140</v>
      </c>
      <c r="U315" s="20"/>
      <c r="V315" s="19"/>
      <c r="W315" s="19"/>
      <c r="X315" s="19"/>
      <c r="Y315" s="19"/>
      <c r="Z315" s="20"/>
      <c r="AA315" s="19" t="s">
        <v>57</v>
      </c>
    </row>
    <row r="316" spans="1:27" ht="114">
      <c r="A316" s="18">
        <v>182</v>
      </c>
      <c r="B316" s="19" t="s">
        <v>51</v>
      </c>
      <c r="C316" s="20">
        <v>46021</v>
      </c>
      <c r="D316" s="19" t="s">
        <v>166</v>
      </c>
      <c r="E316" s="19" t="s">
        <v>43</v>
      </c>
      <c r="F316" s="19" t="s">
        <v>208</v>
      </c>
      <c r="G316" s="19" t="s">
        <v>620</v>
      </c>
      <c r="H316" s="19" t="s">
        <v>621</v>
      </c>
      <c r="I316" s="32" t="s">
        <v>72</v>
      </c>
      <c r="J316" s="19" t="s">
        <v>610</v>
      </c>
      <c r="K316" s="19" t="s">
        <v>51</v>
      </c>
      <c r="L316" s="33" t="s">
        <v>152</v>
      </c>
      <c r="M316" s="19" t="s">
        <v>1043</v>
      </c>
      <c r="N316" s="19" t="s">
        <v>725</v>
      </c>
      <c r="O316" s="19" t="s">
        <v>731</v>
      </c>
      <c r="P316" s="19" t="s">
        <v>685</v>
      </c>
      <c r="Q316" s="19" t="s">
        <v>1044</v>
      </c>
      <c r="R316" s="19" t="s">
        <v>274</v>
      </c>
      <c r="S316" s="20">
        <v>46036</v>
      </c>
      <c r="T316" s="20">
        <v>46081</v>
      </c>
      <c r="U316" s="20"/>
      <c r="V316" s="19"/>
      <c r="W316" s="19"/>
      <c r="X316" s="19"/>
      <c r="Y316" s="19"/>
      <c r="Z316" s="20"/>
      <c r="AA316" s="19" t="s">
        <v>57</v>
      </c>
    </row>
    <row r="317" spans="1:27" ht="114">
      <c r="A317" s="18">
        <v>182</v>
      </c>
      <c r="B317" s="19" t="s">
        <v>51</v>
      </c>
      <c r="C317" s="20">
        <v>46021</v>
      </c>
      <c r="D317" s="19" t="s">
        <v>166</v>
      </c>
      <c r="E317" s="19" t="s">
        <v>43</v>
      </c>
      <c r="F317" s="19" t="s">
        <v>208</v>
      </c>
      <c r="G317" s="19" t="s">
        <v>620</v>
      </c>
      <c r="H317" s="19" t="s">
        <v>621</v>
      </c>
      <c r="I317" s="32" t="s">
        <v>72</v>
      </c>
      <c r="J317" s="19" t="s">
        <v>610</v>
      </c>
      <c r="K317" s="19" t="s">
        <v>51</v>
      </c>
      <c r="L317" s="33" t="s">
        <v>152</v>
      </c>
      <c r="M317" s="19" t="s">
        <v>1045</v>
      </c>
      <c r="N317" s="19" t="s">
        <v>725</v>
      </c>
      <c r="O317" s="19" t="s">
        <v>731</v>
      </c>
      <c r="P317" s="19" t="s">
        <v>754</v>
      </c>
      <c r="Q317" s="19" t="s">
        <v>755</v>
      </c>
      <c r="R317" s="19" t="s">
        <v>274</v>
      </c>
      <c r="S317" s="20">
        <v>46036</v>
      </c>
      <c r="T317" s="20">
        <v>46109</v>
      </c>
      <c r="U317" s="20"/>
      <c r="V317" s="19"/>
      <c r="W317" s="19"/>
      <c r="X317" s="19"/>
      <c r="Y317" s="19"/>
      <c r="Z317" s="20"/>
      <c r="AA317" s="19" t="s">
        <v>57</v>
      </c>
    </row>
    <row r="318" spans="1:27" ht="85.5">
      <c r="A318" s="18">
        <v>183</v>
      </c>
      <c r="B318" s="19" t="s">
        <v>42</v>
      </c>
      <c r="C318" s="20">
        <v>46021</v>
      </c>
      <c r="D318" s="19" t="s">
        <v>166</v>
      </c>
      <c r="E318" s="19" t="s">
        <v>43</v>
      </c>
      <c r="F318" s="19" t="s">
        <v>208</v>
      </c>
      <c r="G318" s="19" t="s">
        <v>300</v>
      </c>
      <c r="H318" s="19" t="s">
        <v>325</v>
      </c>
      <c r="I318" s="32" t="s">
        <v>137</v>
      </c>
      <c r="J318" s="19" t="s">
        <v>260</v>
      </c>
      <c r="K318" s="19"/>
      <c r="L318" s="33" t="s">
        <v>675</v>
      </c>
      <c r="M318" s="19"/>
      <c r="N318" s="19"/>
      <c r="O318" s="19"/>
      <c r="P318" s="19"/>
      <c r="Q318" s="19"/>
      <c r="R318" s="19"/>
      <c r="S318" s="20"/>
      <c r="T318" s="20"/>
      <c r="U318" s="20"/>
      <c r="V318" s="19"/>
      <c r="W318" s="19"/>
      <c r="X318" s="19"/>
      <c r="Y318" s="19"/>
      <c r="Z318" s="20"/>
      <c r="AA318" s="19" t="s">
        <v>668</v>
      </c>
    </row>
    <row r="319" spans="1:27" ht="42.75">
      <c r="A319" s="18">
        <v>184</v>
      </c>
      <c r="B319" s="19" t="s">
        <v>42</v>
      </c>
      <c r="C319" s="20">
        <v>46021</v>
      </c>
      <c r="D319" s="19" t="s">
        <v>166</v>
      </c>
      <c r="E319" s="19" t="s">
        <v>43</v>
      </c>
      <c r="F319" s="19" t="s">
        <v>208</v>
      </c>
      <c r="G319" s="19" t="s">
        <v>326</v>
      </c>
      <c r="H319" s="19" t="s">
        <v>327</v>
      </c>
      <c r="I319" s="32" t="s">
        <v>137</v>
      </c>
      <c r="J319" s="19" t="s">
        <v>260</v>
      </c>
      <c r="K319" s="19"/>
      <c r="L319" s="33" t="s">
        <v>675</v>
      </c>
      <c r="M319" s="19"/>
      <c r="N319" s="19"/>
      <c r="O319" s="19"/>
      <c r="P319" s="19"/>
      <c r="Q319" s="19"/>
      <c r="R319" s="19"/>
      <c r="S319" s="20"/>
      <c r="T319" s="20"/>
      <c r="U319" s="20"/>
      <c r="V319" s="19"/>
      <c r="W319" s="19"/>
      <c r="X319" s="19"/>
      <c r="Y319" s="19"/>
      <c r="Z319" s="20"/>
      <c r="AA319" s="19" t="s">
        <v>668</v>
      </c>
    </row>
    <row r="320" spans="1:27" ht="71.25">
      <c r="A320" s="18">
        <v>185</v>
      </c>
      <c r="B320" s="19" t="s">
        <v>42</v>
      </c>
      <c r="C320" s="20">
        <v>46021</v>
      </c>
      <c r="D320" s="19" t="s">
        <v>166</v>
      </c>
      <c r="E320" s="19" t="s">
        <v>43</v>
      </c>
      <c r="F320" s="19" t="s">
        <v>208</v>
      </c>
      <c r="G320" s="19" t="s">
        <v>307</v>
      </c>
      <c r="H320" s="19" t="s">
        <v>328</v>
      </c>
      <c r="I320" s="32" t="s">
        <v>137</v>
      </c>
      <c r="J320" s="19" t="s">
        <v>260</v>
      </c>
      <c r="K320" s="19"/>
      <c r="L320" s="33" t="s">
        <v>675</v>
      </c>
      <c r="M320" s="19"/>
      <c r="N320" s="19"/>
      <c r="O320" s="19"/>
      <c r="P320" s="19"/>
      <c r="Q320" s="19"/>
      <c r="R320" s="19"/>
      <c r="S320" s="20"/>
      <c r="T320" s="20"/>
      <c r="U320" s="20"/>
      <c r="V320" s="19"/>
      <c r="W320" s="19"/>
      <c r="X320" s="19"/>
      <c r="Y320" s="19"/>
      <c r="Z320" s="20"/>
      <c r="AA320" s="19" t="s">
        <v>668</v>
      </c>
    </row>
    <row r="321" spans="1:27" ht="42.75">
      <c r="A321" s="18">
        <v>186</v>
      </c>
      <c r="B321" s="19" t="s">
        <v>42</v>
      </c>
      <c r="C321" s="20">
        <v>46021</v>
      </c>
      <c r="D321" s="19" t="s">
        <v>166</v>
      </c>
      <c r="E321" s="19" t="s">
        <v>43</v>
      </c>
      <c r="F321" s="19" t="s">
        <v>208</v>
      </c>
      <c r="G321" s="19" t="s">
        <v>329</v>
      </c>
      <c r="H321" s="19" t="s">
        <v>330</v>
      </c>
      <c r="I321" s="32" t="s">
        <v>137</v>
      </c>
      <c r="J321" s="19" t="s">
        <v>260</v>
      </c>
      <c r="K321" s="19"/>
      <c r="L321" s="33" t="s">
        <v>675</v>
      </c>
      <c r="M321" s="19"/>
      <c r="N321" s="19"/>
      <c r="O321" s="19"/>
      <c r="P321" s="19"/>
      <c r="Q321" s="19"/>
      <c r="R321" s="19"/>
      <c r="S321" s="20"/>
      <c r="T321" s="20"/>
      <c r="U321" s="20"/>
      <c r="V321" s="19"/>
      <c r="W321" s="19"/>
      <c r="X321" s="19"/>
      <c r="Y321" s="19"/>
      <c r="Z321" s="20"/>
      <c r="AA321" s="19" t="s">
        <v>668</v>
      </c>
    </row>
    <row r="322" spans="1:27" ht="85.5">
      <c r="A322" s="18">
        <v>187</v>
      </c>
      <c r="B322" s="19" t="s">
        <v>42</v>
      </c>
      <c r="C322" s="20">
        <v>46021</v>
      </c>
      <c r="D322" s="19" t="s">
        <v>166</v>
      </c>
      <c r="E322" s="19" t="s">
        <v>43</v>
      </c>
      <c r="F322" s="19" t="s">
        <v>208</v>
      </c>
      <c r="G322" s="19" t="s">
        <v>261</v>
      </c>
      <c r="H322" s="19" t="s">
        <v>262</v>
      </c>
      <c r="I322" s="32" t="s">
        <v>84</v>
      </c>
      <c r="J322" s="19" t="s">
        <v>260</v>
      </c>
      <c r="K322" s="19"/>
      <c r="L322" s="33" t="s">
        <v>675</v>
      </c>
      <c r="M322" s="19"/>
      <c r="N322" s="19"/>
      <c r="O322" s="19"/>
      <c r="P322" s="19"/>
      <c r="Q322" s="19"/>
      <c r="R322" s="19"/>
      <c r="S322" s="20"/>
      <c r="T322" s="20"/>
      <c r="U322" s="20"/>
      <c r="V322" s="19"/>
      <c r="W322" s="19"/>
      <c r="X322" s="19"/>
      <c r="Y322" s="19"/>
      <c r="Z322" s="20"/>
      <c r="AA322" s="19" t="s">
        <v>668</v>
      </c>
    </row>
    <row r="323" spans="1:27" ht="42.75">
      <c r="A323" s="18">
        <v>188</v>
      </c>
      <c r="B323" s="19" t="s">
        <v>42</v>
      </c>
      <c r="C323" s="20">
        <v>46021</v>
      </c>
      <c r="D323" s="19" t="s">
        <v>166</v>
      </c>
      <c r="E323" s="19" t="s">
        <v>43</v>
      </c>
      <c r="F323" s="19" t="s">
        <v>208</v>
      </c>
      <c r="G323" s="19" t="s">
        <v>256</v>
      </c>
      <c r="H323" s="19" t="s">
        <v>263</v>
      </c>
      <c r="I323" s="32" t="s">
        <v>84</v>
      </c>
      <c r="J323" s="19" t="s">
        <v>260</v>
      </c>
      <c r="K323" s="19"/>
      <c r="L323" s="33" t="s">
        <v>675</v>
      </c>
      <c r="M323" s="19"/>
      <c r="N323" s="19"/>
      <c r="O323" s="19"/>
      <c r="P323" s="19"/>
      <c r="Q323" s="19"/>
      <c r="R323" s="19"/>
      <c r="S323" s="20"/>
      <c r="T323" s="20"/>
      <c r="U323" s="20"/>
      <c r="V323" s="19"/>
      <c r="W323" s="19"/>
      <c r="X323" s="19"/>
      <c r="Y323" s="19"/>
      <c r="Z323" s="20"/>
      <c r="AA323" s="19" t="s">
        <v>668</v>
      </c>
    </row>
    <row r="324" spans="1:27" ht="57">
      <c r="A324" s="18">
        <v>189</v>
      </c>
      <c r="B324" s="19" t="s">
        <v>42</v>
      </c>
      <c r="C324" s="20">
        <v>46021</v>
      </c>
      <c r="D324" s="19" t="s">
        <v>166</v>
      </c>
      <c r="E324" s="19" t="s">
        <v>43</v>
      </c>
      <c r="F324" s="19" t="s">
        <v>208</v>
      </c>
      <c r="G324" s="19" t="s">
        <v>256</v>
      </c>
      <c r="H324" s="19" t="s">
        <v>264</v>
      </c>
      <c r="I324" s="32" t="s">
        <v>84</v>
      </c>
      <c r="J324" s="19" t="s">
        <v>260</v>
      </c>
      <c r="K324" s="19"/>
      <c r="L324" s="33" t="s">
        <v>675</v>
      </c>
      <c r="M324" s="19"/>
      <c r="N324" s="19"/>
      <c r="O324" s="19"/>
      <c r="P324" s="19"/>
      <c r="Q324" s="19"/>
      <c r="R324" s="19"/>
      <c r="S324" s="20"/>
      <c r="T324" s="20"/>
      <c r="U324" s="20"/>
      <c r="V324" s="19"/>
      <c r="W324" s="19"/>
      <c r="X324" s="19"/>
      <c r="Y324" s="19"/>
      <c r="Z324" s="20"/>
      <c r="AA324" s="19" t="s">
        <v>668</v>
      </c>
    </row>
    <row r="325" spans="1:27" ht="42.75">
      <c r="A325" s="18">
        <v>190</v>
      </c>
      <c r="B325" s="19" t="s">
        <v>51</v>
      </c>
      <c r="C325" s="20">
        <v>46021</v>
      </c>
      <c r="D325" s="19" t="s">
        <v>166</v>
      </c>
      <c r="E325" s="19" t="s">
        <v>43</v>
      </c>
      <c r="F325" s="19" t="s">
        <v>208</v>
      </c>
      <c r="G325" s="19" t="s">
        <v>331</v>
      </c>
      <c r="H325" s="19" t="s">
        <v>332</v>
      </c>
      <c r="I325" s="32" t="s">
        <v>137</v>
      </c>
      <c r="J325" s="19" t="s">
        <v>260</v>
      </c>
      <c r="K325" s="19"/>
      <c r="L325" s="33" t="s">
        <v>675</v>
      </c>
      <c r="M325" s="19"/>
      <c r="N325" s="19"/>
      <c r="O325" s="19"/>
      <c r="P325" s="19"/>
      <c r="Q325" s="19"/>
      <c r="R325" s="19"/>
      <c r="S325" s="20"/>
      <c r="T325" s="20"/>
      <c r="U325" s="20"/>
      <c r="V325" s="19"/>
      <c r="W325" s="19"/>
      <c r="X325" s="19"/>
      <c r="Y325" s="19"/>
      <c r="Z325" s="20"/>
      <c r="AA325" s="19" t="s">
        <v>668</v>
      </c>
    </row>
    <row r="326" spans="1:27" ht="42.75">
      <c r="A326" s="18">
        <v>191</v>
      </c>
      <c r="B326" s="19" t="s">
        <v>51</v>
      </c>
      <c r="C326" s="20">
        <v>46021</v>
      </c>
      <c r="D326" s="19" t="s">
        <v>166</v>
      </c>
      <c r="E326" s="19" t="s">
        <v>43</v>
      </c>
      <c r="F326" s="19" t="s">
        <v>208</v>
      </c>
      <c r="G326" s="19" t="s">
        <v>333</v>
      </c>
      <c r="H326" s="19" t="s">
        <v>334</v>
      </c>
      <c r="I326" s="32" t="s">
        <v>137</v>
      </c>
      <c r="J326" s="19" t="s">
        <v>260</v>
      </c>
      <c r="K326" s="19"/>
      <c r="L326" s="33" t="s">
        <v>675</v>
      </c>
      <c r="M326" s="19"/>
      <c r="N326" s="19"/>
      <c r="O326" s="19"/>
      <c r="P326" s="19"/>
      <c r="Q326" s="19"/>
      <c r="R326" s="19"/>
      <c r="S326" s="20"/>
      <c r="T326" s="20"/>
      <c r="U326" s="20"/>
      <c r="V326" s="19"/>
      <c r="W326" s="19"/>
      <c r="X326" s="19"/>
      <c r="Y326" s="19"/>
      <c r="Z326" s="20"/>
      <c r="AA326" s="19" t="s">
        <v>668</v>
      </c>
    </row>
    <row r="327" spans="1:27" ht="42.75">
      <c r="A327" s="18">
        <v>192</v>
      </c>
      <c r="B327" s="19" t="s">
        <v>51</v>
      </c>
      <c r="C327" s="20">
        <v>46021</v>
      </c>
      <c r="D327" s="19" t="s">
        <v>166</v>
      </c>
      <c r="E327" s="19" t="s">
        <v>43</v>
      </c>
      <c r="F327" s="19" t="s">
        <v>208</v>
      </c>
      <c r="G327" s="19" t="s">
        <v>315</v>
      </c>
      <c r="H327" s="19" t="s">
        <v>335</v>
      </c>
      <c r="I327" s="32" t="s">
        <v>137</v>
      </c>
      <c r="J327" s="19" t="s">
        <v>260</v>
      </c>
      <c r="K327" s="19"/>
      <c r="L327" s="33" t="s">
        <v>675</v>
      </c>
      <c r="M327" s="19"/>
      <c r="N327" s="19"/>
      <c r="O327" s="19"/>
      <c r="P327" s="19"/>
      <c r="Q327" s="19"/>
      <c r="R327" s="19"/>
      <c r="S327" s="20"/>
      <c r="T327" s="20"/>
      <c r="U327" s="20"/>
      <c r="V327" s="19"/>
      <c r="W327" s="19"/>
      <c r="X327" s="19"/>
      <c r="Y327" s="19"/>
      <c r="Z327" s="20"/>
      <c r="AA327" s="19" t="s">
        <v>668</v>
      </c>
    </row>
    <row r="328" spans="1:27" ht="42.75">
      <c r="A328" s="18">
        <v>193</v>
      </c>
      <c r="B328" s="19" t="s">
        <v>51</v>
      </c>
      <c r="C328" s="20">
        <v>46021</v>
      </c>
      <c r="D328" s="19" t="s">
        <v>166</v>
      </c>
      <c r="E328" s="19" t="s">
        <v>43</v>
      </c>
      <c r="F328" s="19" t="s">
        <v>208</v>
      </c>
      <c r="G328" s="19" t="s">
        <v>266</v>
      </c>
      <c r="H328" s="19" t="s">
        <v>265</v>
      </c>
      <c r="I328" s="32" t="s">
        <v>84</v>
      </c>
      <c r="J328" s="19" t="s">
        <v>260</v>
      </c>
      <c r="K328" s="19"/>
      <c r="L328" s="33" t="s">
        <v>675</v>
      </c>
      <c r="M328" s="19"/>
      <c r="N328" s="19"/>
      <c r="O328" s="19"/>
      <c r="P328" s="19"/>
      <c r="Q328" s="19"/>
      <c r="R328" s="19"/>
      <c r="S328" s="20"/>
      <c r="T328" s="20"/>
      <c r="U328" s="20"/>
      <c r="V328" s="19"/>
      <c r="W328" s="19"/>
      <c r="X328" s="19"/>
      <c r="Y328" s="19"/>
      <c r="Z328" s="20"/>
      <c r="AA328" s="19" t="s">
        <v>668</v>
      </c>
    </row>
    <row r="329" spans="1:27" ht="199.5">
      <c r="A329" s="18">
        <v>194</v>
      </c>
      <c r="B329" s="19" t="s">
        <v>51</v>
      </c>
      <c r="C329" s="20">
        <v>41655</v>
      </c>
      <c r="D329" s="19" t="s">
        <v>174</v>
      </c>
      <c r="E329" s="19" t="s">
        <v>52</v>
      </c>
      <c r="F329" s="19" t="s">
        <v>413</v>
      </c>
      <c r="G329" s="19" t="s">
        <v>414</v>
      </c>
      <c r="H329" s="19" t="s">
        <v>415</v>
      </c>
      <c r="I329" s="32" t="s">
        <v>96</v>
      </c>
      <c r="J329" s="19" t="s">
        <v>416</v>
      </c>
      <c r="K329" s="19" t="s">
        <v>51</v>
      </c>
      <c r="L329" s="33" t="s">
        <v>152</v>
      </c>
      <c r="M329" s="19" t="s">
        <v>417</v>
      </c>
      <c r="N329" s="19" t="s">
        <v>418</v>
      </c>
      <c r="O329" s="19" t="s">
        <v>419</v>
      </c>
      <c r="P329" s="19" t="s">
        <v>420</v>
      </c>
      <c r="Q329" s="19" t="s">
        <v>423</v>
      </c>
      <c r="R329" s="19" t="s">
        <v>421</v>
      </c>
      <c r="S329" s="20">
        <v>45217</v>
      </c>
      <c r="T329" s="20">
        <v>45689</v>
      </c>
      <c r="U329" s="20">
        <v>45689</v>
      </c>
      <c r="V329" s="19" t="s">
        <v>422</v>
      </c>
      <c r="W329" s="19" t="s">
        <v>643</v>
      </c>
      <c r="X329" s="19" t="s">
        <v>644</v>
      </c>
      <c r="Y329" s="19" t="s">
        <v>645</v>
      </c>
      <c r="Z329" s="20">
        <v>46079</v>
      </c>
      <c r="AA329" s="19" t="s">
        <v>57</v>
      </c>
    </row>
    <row r="330" spans="1:27" ht="99.75">
      <c r="A330" s="18">
        <v>195</v>
      </c>
      <c r="B330" s="19" t="s">
        <v>42</v>
      </c>
      <c r="C330" s="20">
        <v>46009</v>
      </c>
      <c r="D330" s="19" t="s">
        <v>166</v>
      </c>
      <c r="E330" s="19" t="s">
        <v>135</v>
      </c>
      <c r="F330" s="19" t="s">
        <v>622</v>
      </c>
      <c r="G330" s="19" t="s">
        <v>1046</v>
      </c>
      <c r="H330" s="19" t="s">
        <v>408</v>
      </c>
      <c r="I330" s="32" t="s">
        <v>135</v>
      </c>
      <c r="J330" s="19" t="s">
        <v>1047</v>
      </c>
      <c r="K330" s="19" t="s">
        <v>95</v>
      </c>
      <c r="L330" s="33" t="s">
        <v>1048</v>
      </c>
      <c r="M330" s="19" t="s">
        <v>1049</v>
      </c>
      <c r="N330" s="19" t="s">
        <v>1050</v>
      </c>
      <c r="O330" s="19" t="s">
        <v>1051</v>
      </c>
      <c r="P330" s="19" t="s">
        <v>1052</v>
      </c>
      <c r="Q330" s="19">
        <v>1</v>
      </c>
      <c r="R330" s="19" t="s">
        <v>663</v>
      </c>
      <c r="S330" s="20">
        <v>46055</v>
      </c>
      <c r="T330" s="20">
        <v>46142</v>
      </c>
      <c r="U330" s="20"/>
      <c r="V330" s="19"/>
      <c r="W330" s="19"/>
      <c r="X330" s="19"/>
      <c r="Y330" s="19"/>
      <c r="Z330" s="20"/>
      <c r="AA330" s="19" t="s">
        <v>57</v>
      </c>
    </row>
    <row r="331" spans="1:27" ht="85.5">
      <c r="A331" s="18">
        <v>196</v>
      </c>
      <c r="B331" s="19" t="s">
        <v>42</v>
      </c>
      <c r="C331" s="20">
        <v>46009</v>
      </c>
      <c r="D331" s="19" t="s">
        <v>166</v>
      </c>
      <c r="E331" s="19" t="s">
        <v>135</v>
      </c>
      <c r="F331" s="19" t="s">
        <v>622</v>
      </c>
      <c r="G331" s="19" t="s">
        <v>1053</v>
      </c>
      <c r="H331" s="19" t="s">
        <v>409</v>
      </c>
      <c r="I331" s="32" t="s">
        <v>135</v>
      </c>
      <c r="J331" s="19" t="s">
        <v>1054</v>
      </c>
      <c r="K331" s="19" t="s">
        <v>95</v>
      </c>
      <c r="L331" s="33" t="s">
        <v>1055</v>
      </c>
      <c r="M331" s="19" t="s">
        <v>1056</v>
      </c>
      <c r="N331" s="19" t="s">
        <v>1057</v>
      </c>
      <c r="O331" s="19" t="s">
        <v>1058</v>
      </c>
      <c r="P331" s="19" t="s">
        <v>1059</v>
      </c>
      <c r="Q331" s="19">
        <v>1</v>
      </c>
      <c r="R331" s="19" t="s">
        <v>663</v>
      </c>
      <c r="S331" s="20">
        <v>46055</v>
      </c>
      <c r="T331" s="20">
        <v>46233</v>
      </c>
      <c r="U331" s="20"/>
      <c r="V331" s="19"/>
      <c r="W331" s="19"/>
      <c r="X331" s="19"/>
      <c r="Y331" s="19"/>
      <c r="Z331" s="20"/>
      <c r="AA331" s="19" t="s">
        <v>57</v>
      </c>
    </row>
    <row r="332" spans="1:27" ht="85.5">
      <c r="A332" s="18">
        <v>196</v>
      </c>
      <c r="B332" s="19" t="s">
        <v>42</v>
      </c>
      <c r="C332" s="20">
        <v>46009</v>
      </c>
      <c r="D332" s="19" t="s">
        <v>166</v>
      </c>
      <c r="E332" s="19" t="s">
        <v>135</v>
      </c>
      <c r="F332" s="19" t="s">
        <v>622</v>
      </c>
      <c r="G332" s="19" t="s">
        <v>1053</v>
      </c>
      <c r="H332" s="19" t="s">
        <v>409</v>
      </c>
      <c r="I332" s="32" t="s">
        <v>135</v>
      </c>
      <c r="J332" s="19" t="s">
        <v>1054</v>
      </c>
      <c r="K332" s="19" t="s">
        <v>95</v>
      </c>
      <c r="L332" s="33" t="s">
        <v>1055</v>
      </c>
      <c r="M332" s="19" t="s">
        <v>1060</v>
      </c>
      <c r="N332" s="19" t="s">
        <v>1057</v>
      </c>
      <c r="O332" s="19" t="s">
        <v>1058</v>
      </c>
      <c r="P332" s="19" t="s">
        <v>1059</v>
      </c>
      <c r="Q332" s="19">
        <v>1</v>
      </c>
      <c r="R332" s="19" t="s">
        <v>663</v>
      </c>
      <c r="S332" s="20">
        <v>46055</v>
      </c>
      <c r="T332" s="20">
        <v>46387</v>
      </c>
      <c r="U332" s="20"/>
      <c r="V332" s="19"/>
      <c r="W332" s="19"/>
      <c r="X332" s="19"/>
      <c r="Y332" s="19"/>
      <c r="Z332" s="20"/>
      <c r="AA332" s="19" t="s">
        <v>57</v>
      </c>
    </row>
    <row r="333" spans="1:27" ht="85.5">
      <c r="A333" s="18">
        <v>197</v>
      </c>
      <c r="B333" s="19" t="s">
        <v>42</v>
      </c>
      <c r="C333" s="20">
        <v>46009</v>
      </c>
      <c r="D333" s="19" t="s">
        <v>166</v>
      </c>
      <c r="E333" s="19" t="s">
        <v>135</v>
      </c>
      <c r="F333" s="19" t="s">
        <v>622</v>
      </c>
      <c r="G333" s="19" t="s">
        <v>1061</v>
      </c>
      <c r="H333" s="19" t="s">
        <v>410</v>
      </c>
      <c r="I333" s="32" t="s">
        <v>135</v>
      </c>
      <c r="J333" s="19" t="s">
        <v>1062</v>
      </c>
      <c r="K333" s="19" t="s">
        <v>95</v>
      </c>
      <c r="L333" s="33" t="s">
        <v>1063</v>
      </c>
      <c r="M333" s="19" t="s">
        <v>1064</v>
      </c>
      <c r="N333" s="19" t="s">
        <v>1057</v>
      </c>
      <c r="O333" s="19" t="s">
        <v>1058</v>
      </c>
      <c r="P333" s="19" t="s">
        <v>1059</v>
      </c>
      <c r="Q333" s="19">
        <v>1</v>
      </c>
      <c r="R333" s="19" t="s">
        <v>663</v>
      </c>
      <c r="S333" s="20">
        <v>46055</v>
      </c>
      <c r="T333" s="20">
        <v>46233</v>
      </c>
      <c r="U333" s="20"/>
      <c r="V333" s="19"/>
      <c r="W333" s="19"/>
      <c r="X333" s="19"/>
      <c r="Y333" s="19"/>
      <c r="Z333" s="20"/>
      <c r="AA333" s="19" t="s">
        <v>57</v>
      </c>
    </row>
    <row r="334" spans="1:27" ht="85.5">
      <c r="A334" s="18">
        <v>197</v>
      </c>
      <c r="B334" s="19" t="s">
        <v>42</v>
      </c>
      <c r="C334" s="20">
        <v>46009</v>
      </c>
      <c r="D334" s="19" t="s">
        <v>166</v>
      </c>
      <c r="E334" s="19" t="s">
        <v>135</v>
      </c>
      <c r="F334" s="19" t="s">
        <v>622</v>
      </c>
      <c r="G334" s="19" t="s">
        <v>1061</v>
      </c>
      <c r="H334" s="19" t="s">
        <v>410</v>
      </c>
      <c r="I334" s="32" t="s">
        <v>135</v>
      </c>
      <c r="J334" s="19" t="s">
        <v>1062</v>
      </c>
      <c r="K334" s="19" t="s">
        <v>95</v>
      </c>
      <c r="L334" s="33" t="s">
        <v>1063</v>
      </c>
      <c r="M334" s="19" t="s">
        <v>1060</v>
      </c>
      <c r="N334" s="19" t="s">
        <v>1057</v>
      </c>
      <c r="O334" s="19" t="s">
        <v>1058</v>
      </c>
      <c r="P334" s="19" t="s">
        <v>1059</v>
      </c>
      <c r="Q334" s="19">
        <v>1</v>
      </c>
      <c r="R334" s="19" t="s">
        <v>663</v>
      </c>
      <c r="S334" s="20">
        <v>46055</v>
      </c>
      <c r="T334" s="20">
        <v>46387</v>
      </c>
      <c r="U334" s="20"/>
      <c r="V334" s="19"/>
      <c r="W334" s="19"/>
      <c r="X334" s="19"/>
      <c r="Y334" s="19"/>
      <c r="Z334" s="20"/>
      <c r="AA334" s="19" t="s">
        <v>57</v>
      </c>
    </row>
    <row r="335" spans="1:27" ht="99.75">
      <c r="A335" s="18">
        <v>198</v>
      </c>
      <c r="B335" s="19" t="s">
        <v>42</v>
      </c>
      <c r="C335" s="20">
        <v>46009</v>
      </c>
      <c r="D335" s="19" t="s">
        <v>166</v>
      </c>
      <c r="E335" s="19" t="s">
        <v>135</v>
      </c>
      <c r="F335" s="19" t="s">
        <v>622</v>
      </c>
      <c r="G335" s="19" t="s">
        <v>1065</v>
      </c>
      <c r="H335" s="19" t="s">
        <v>411</v>
      </c>
      <c r="I335" s="32" t="s">
        <v>135</v>
      </c>
      <c r="J335" s="19" t="s">
        <v>1062</v>
      </c>
      <c r="K335" s="19" t="s">
        <v>95</v>
      </c>
      <c r="L335" s="33" t="s">
        <v>1066</v>
      </c>
      <c r="M335" s="19" t="s">
        <v>1067</v>
      </c>
      <c r="N335" s="19" t="s">
        <v>1050</v>
      </c>
      <c r="O335" s="19" t="s">
        <v>1051</v>
      </c>
      <c r="P335" s="19" t="s">
        <v>1068</v>
      </c>
      <c r="Q335" s="19">
        <v>1</v>
      </c>
      <c r="R335" s="19" t="s">
        <v>663</v>
      </c>
      <c r="S335" s="20">
        <v>46055</v>
      </c>
      <c r="T335" s="20">
        <v>46387</v>
      </c>
      <c r="U335" s="20"/>
      <c r="V335" s="19"/>
      <c r="W335" s="19"/>
      <c r="X335" s="19"/>
      <c r="Y335" s="19"/>
      <c r="Z335" s="20"/>
      <c r="AA335" s="19" t="s">
        <v>57</v>
      </c>
    </row>
    <row r="336" spans="1:27" ht="99.75">
      <c r="A336" s="18">
        <v>198</v>
      </c>
      <c r="B336" s="19" t="s">
        <v>42</v>
      </c>
      <c r="C336" s="20">
        <v>46009</v>
      </c>
      <c r="D336" s="19" t="s">
        <v>166</v>
      </c>
      <c r="E336" s="19" t="s">
        <v>135</v>
      </c>
      <c r="F336" s="19" t="s">
        <v>622</v>
      </c>
      <c r="G336" s="19" t="s">
        <v>1065</v>
      </c>
      <c r="H336" s="19" t="s">
        <v>411</v>
      </c>
      <c r="I336" s="32" t="s">
        <v>135</v>
      </c>
      <c r="J336" s="19" t="s">
        <v>1062</v>
      </c>
      <c r="K336" s="19" t="s">
        <v>95</v>
      </c>
      <c r="L336" s="33" t="s">
        <v>1066</v>
      </c>
      <c r="M336" s="19" t="s">
        <v>1069</v>
      </c>
      <c r="N336" s="19" t="s">
        <v>1050</v>
      </c>
      <c r="O336" s="19" t="s">
        <v>1051</v>
      </c>
      <c r="P336" s="19" t="s">
        <v>1070</v>
      </c>
      <c r="Q336" s="19">
        <v>100</v>
      </c>
      <c r="R336" s="19" t="s">
        <v>274</v>
      </c>
      <c r="S336" s="20">
        <v>46055</v>
      </c>
      <c r="T336" s="20">
        <v>46234</v>
      </c>
      <c r="U336" s="20"/>
      <c r="V336" s="19"/>
      <c r="W336" s="19"/>
      <c r="X336" s="19"/>
      <c r="Y336" s="19"/>
      <c r="Z336" s="20"/>
      <c r="AA336" s="19" t="s">
        <v>57</v>
      </c>
    </row>
    <row r="337" spans="1:27" ht="42.75">
      <c r="A337" s="18">
        <v>199</v>
      </c>
      <c r="B337" s="19" t="s">
        <v>42</v>
      </c>
      <c r="C337" s="20">
        <v>46009</v>
      </c>
      <c r="D337" s="19" t="s">
        <v>166</v>
      </c>
      <c r="E337" s="19" t="s">
        <v>135</v>
      </c>
      <c r="F337" s="19" t="s">
        <v>622</v>
      </c>
      <c r="G337" s="19" t="s">
        <v>1071</v>
      </c>
      <c r="H337" s="19" t="s">
        <v>412</v>
      </c>
      <c r="I337" s="32" t="s">
        <v>135</v>
      </c>
      <c r="J337" s="19" t="s">
        <v>1072</v>
      </c>
      <c r="K337" s="19" t="s">
        <v>95</v>
      </c>
      <c r="L337" s="33" t="s">
        <v>1073</v>
      </c>
      <c r="M337" s="19" t="s">
        <v>1074</v>
      </c>
      <c r="N337" s="19" t="s">
        <v>1050</v>
      </c>
      <c r="O337" s="19" t="s">
        <v>1051</v>
      </c>
      <c r="P337" s="19" t="s">
        <v>1075</v>
      </c>
      <c r="Q337" s="19">
        <v>1</v>
      </c>
      <c r="R337" s="19" t="s">
        <v>663</v>
      </c>
      <c r="S337" s="20">
        <v>46055</v>
      </c>
      <c r="T337" s="20">
        <v>46234</v>
      </c>
      <c r="U337" s="20"/>
      <c r="V337" s="19"/>
      <c r="W337" s="19"/>
      <c r="X337" s="19"/>
      <c r="Y337" s="19"/>
      <c r="Z337" s="20"/>
      <c r="AA337" s="19" t="s">
        <v>57</v>
      </c>
    </row>
    <row r="338" spans="1:27" ht="85.5">
      <c r="A338" s="18">
        <v>200</v>
      </c>
      <c r="B338" s="19" t="s">
        <v>51</v>
      </c>
      <c r="C338" s="20">
        <v>46009</v>
      </c>
      <c r="D338" s="19" t="s">
        <v>160</v>
      </c>
      <c r="E338" s="19" t="s">
        <v>161</v>
      </c>
      <c r="F338" s="19" t="s">
        <v>1076</v>
      </c>
      <c r="G338" s="19" t="s">
        <v>1077</v>
      </c>
      <c r="H338" s="19" t="s">
        <v>1078</v>
      </c>
      <c r="I338" s="32" t="s">
        <v>135</v>
      </c>
      <c r="J338" s="19" t="s">
        <v>1062</v>
      </c>
      <c r="K338" s="19" t="s">
        <v>51</v>
      </c>
      <c r="L338" s="33" t="s">
        <v>1079</v>
      </c>
      <c r="M338" s="19" t="s">
        <v>1080</v>
      </c>
      <c r="N338" s="19" t="s">
        <v>1057</v>
      </c>
      <c r="O338" s="19" t="s">
        <v>1051</v>
      </c>
      <c r="P338" s="19" t="s">
        <v>1081</v>
      </c>
      <c r="Q338" s="19">
        <v>1</v>
      </c>
      <c r="R338" s="19" t="s">
        <v>663</v>
      </c>
      <c r="S338" s="20">
        <v>46055</v>
      </c>
      <c r="T338" s="20">
        <v>46356</v>
      </c>
      <c r="U338" s="20"/>
      <c r="V338" s="19"/>
      <c r="W338" s="19"/>
      <c r="X338" s="19"/>
      <c r="Y338" s="19"/>
      <c r="Z338" s="20"/>
      <c r="AA338" s="19" t="s">
        <v>57</v>
      </c>
    </row>
    <row r="339" spans="1:27" ht="71.25">
      <c r="A339" s="18">
        <v>201</v>
      </c>
      <c r="B339" s="19" t="s">
        <v>51</v>
      </c>
      <c r="C339" s="20">
        <v>46009</v>
      </c>
      <c r="D339" s="19" t="s">
        <v>160</v>
      </c>
      <c r="E339" s="19" t="s">
        <v>161</v>
      </c>
      <c r="F339" s="19" t="s">
        <v>1076</v>
      </c>
      <c r="G339" s="19" t="s">
        <v>1082</v>
      </c>
      <c r="H339" s="19" t="s">
        <v>1083</v>
      </c>
      <c r="I339" s="32" t="s">
        <v>135</v>
      </c>
      <c r="J339" s="19" t="s">
        <v>1062</v>
      </c>
      <c r="K339" s="19" t="s">
        <v>51</v>
      </c>
      <c r="L339" s="33" t="s">
        <v>1084</v>
      </c>
      <c r="M339" s="19" t="s">
        <v>1085</v>
      </c>
      <c r="N339" s="19" t="s">
        <v>1086</v>
      </c>
      <c r="O339" s="19" t="s">
        <v>1051</v>
      </c>
      <c r="P339" s="19" t="s">
        <v>1087</v>
      </c>
      <c r="Q339" s="19">
        <v>1</v>
      </c>
      <c r="R339" s="19" t="s">
        <v>663</v>
      </c>
      <c r="S339" s="20">
        <v>46055</v>
      </c>
      <c r="T339" s="20">
        <v>46356</v>
      </c>
      <c r="U339" s="20"/>
      <c r="V339" s="19"/>
      <c r="W339" s="19"/>
      <c r="X339" s="19"/>
      <c r="Y339" s="19"/>
      <c r="Z339" s="20"/>
      <c r="AA339" s="19" t="s">
        <v>57</v>
      </c>
    </row>
    <row r="340" spans="1:27" ht="57">
      <c r="A340" s="18">
        <v>202</v>
      </c>
      <c r="B340" s="19" t="s">
        <v>51</v>
      </c>
      <c r="C340" s="20">
        <v>46009</v>
      </c>
      <c r="D340" s="19" t="s">
        <v>160</v>
      </c>
      <c r="E340" s="19" t="s">
        <v>161</v>
      </c>
      <c r="F340" s="19" t="s">
        <v>1076</v>
      </c>
      <c r="G340" s="19" t="s">
        <v>1088</v>
      </c>
      <c r="H340" s="19" t="s">
        <v>1089</v>
      </c>
      <c r="I340" s="32" t="s">
        <v>135</v>
      </c>
      <c r="J340" s="19" t="s">
        <v>1062</v>
      </c>
      <c r="K340" s="19" t="s">
        <v>51</v>
      </c>
      <c r="L340" s="33" t="s">
        <v>1090</v>
      </c>
      <c r="M340" s="19" t="s">
        <v>1091</v>
      </c>
      <c r="N340" s="19" t="s">
        <v>1050</v>
      </c>
      <c r="O340" s="19" t="s">
        <v>1051</v>
      </c>
      <c r="P340" s="19" t="s">
        <v>1092</v>
      </c>
      <c r="Q340" s="19">
        <v>1</v>
      </c>
      <c r="R340" s="19" t="s">
        <v>663</v>
      </c>
      <c r="S340" s="20">
        <v>46085</v>
      </c>
      <c r="T340" s="20">
        <v>46233</v>
      </c>
      <c r="U340" s="20"/>
      <c r="V340" s="19"/>
      <c r="W340" s="19"/>
      <c r="X340" s="19"/>
      <c r="Y340" s="19"/>
      <c r="Z340" s="20"/>
      <c r="AA340" s="19" t="s">
        <v>57</v>
      </c>
    </row>
    <row r="341" spans="1:27" ht="409.5">
      <c r="A341" s="18">
        <v>203</v>
      </c>
      <c r="B341" s="19" t="s">
        <v>42</v>
      </c>
      <c r="C341" s="20">
        <v>46017</v>
      </c>
      <c r="D341" s="19" t="s">
        <v>166</v>
      </c>
      <c r="E341" s="19" t="s">
        <v>43</v>
      </c>
      <c r="F341" s="19" t="s">
        <v>623</v>
      </c>
      <c r="G341" s="19" t="s">
        <v>624</v>
      </c>
      <c r="H341" s="19" t="s">
        <v>424</v>
      </c>
      <c r="I341" s="32" t="s">
        <v>52</v>
      </c>
      <c r="J341" s="19"/>
      <c r="K341" s="19"/>
      <c r="L341" s="33" t="s">
        <v>675</v>
      </c>
      <c r="M341" s="19"/>
      <c r="N341" s="19"/>
      <c r="O341" s="19"/>
      <c r="P341" s="19"/>
      <c r="Q341" s="19"/>
      <c r="R341" s="19"/>
      <c r="S341" s="20"/>
      <c r="T341" s="20"/>
      <c r="U341" s="20"/>
      <c r="V341" s="19"/>
      <c r="W341" s="19"/>
      <c r="X341" s="19"/>
      <c r="Y341" s="19"/>
      <c r="Z341" s="20"/>
      <c r="AA341" s="19" t="s">
        <v>668</v>
      </c>
    </row>
    <row r="342" spans="1:27" ht="185.25">
      <c r="A342" s="18">
        <v>204</v>
      </c>
      <c r="B342" s="19" t="s">
        <v>42</v>
      </c>
      <c r="C342" s="20">
        <v>46017</v>
      </c>
      <c r="D342" s="19" t="s">
        <v>166</v>
      </c>
      <c r="E342" s="19" t="s">
        <v>43</v>
      </c>
      <c r="F342" s="19" t="s">
        <v>623</v>
      </c>
      <c r="G342" s="19" t="s">
        <v>633</v>
      </c>
      <c r="H342" s="19" t="s">
        <v>425</v>
      </c>
      <c r="I342" s="32" t="s">
        <v>52</v>
      </c>
      <c r="J342" s="19"/>
      <c r="K342" s="19"/>
      <c r="L342" s="33" t="s">
        <v>675</v>
      </c>
      <c r="M342" s="19"/>
      <c r="N342" s="19"/>
      <c r="O342" s="19"/>
      <c r="P342" s="19"/>
      <c r="Q342" s="19"/>
      <c r="R342" s="19"/>
      <c r="S342" s="20"/>
      <c r="T342" s="20"/>
      <c r="U342" s="20"/>
      <c r="V342" s="19"/>
      <c r="W342" s="19"/>
      <c r="X342" s="19"/>
      <c r="Y342" s="19"/>
      <c r="Z342" s="20"/>
      <c r="AA342" s="19" t="s">
        <v>668</v>
      </c>
    </row>
    <row r="343" spans="1:27" ht="409.5">
      <c r="A343" s="18">
        <v>205</v>
      </c>
      <c r="B343" s="19" t="s">
        <v>42</v>
      </c>
      <c r="C343" s="20">
        <v>46017</v>
      </c>
      <c r="D343" s="19" t="s">
        <v>166</v>
      </c>
      <c r="E343" s="19" t="s">
        <v>43</v>
      </c>
      <c r="F343" s="19" t="s">
        <v>623</v>
      </c>
      <c r="G343" s="19" t="s">
        <v>625</v>
      </c>
      <c r="H343" s="19" t="s">
        <v>426</v>
      </c>
      <c r="I343" s="32" t="s">
        <v>52</v>
      </c>
      <c r="J343" s="19"/>
      <c r="K343" s="19"/>
      <c r="L343" s="33" t="s">
        <v>675</v>
      </c>
      <c r="M343" s="19"/>
      <c r="N343" s="19"/>
      <c r="O343" s="19"/>
      <c r="P343" s="19"/>
      <c r="Q343" s="19"/>
      <c r="R343" s="19"/>
      <c r="S343" s="20"/>
      <c r="T343" s="20"/>
      <c r="U343" s="20"/>
      <c r="V343" s="19"/>
      <c r="W343" s="19"/>
      <c r="X343" s="19"/>
      <c r="Y343" s="19"/>
      <c r="Z343" s="20"/>
      <c r="AA343" s="19" t="s">
        <v>668</v>
      </c>
    </row>
    <row r="344" spans="1:27" ht="409.5">
      <c r="A344" s="18">
        <v>206</v>
      </c>
      <c r="B344" s="19" t="s">
        <v>42</v>
      </c>
      <c r="C344" s="20">
        <v>46017</v>
      </c>
      <c r="D344" s="19" t="s">
        <v>166</v>
      </c>
      <c r="E344" s="19" t="s">
        <v>43</v>
      </c>
      <c r="F344" s="19" t="s">
        <v>623</v>
      </c>
      <c r="G344" s="19" t="s">
        <v>634</v>
      </c>
      <c r="H344" s="19" t="s">
        <v>427</v>
      </c>
      <c r="I344" s="32" t="s">
        <v>52</v>
      </c>
      <c r="J344" s="19"/>
      <c r="K344" s="19"/>
      <c r="L344" s="33" t="s">
        <v>675</v>
      </c>
      <c r="M344" s="19"/>
      <c r="N344" s="19"/>
      <c r="O344" s="19"/>
      <c r="P344" s="19"/>
      <c r="Q344" s="19"/>
      <c r="R344" s="19"/>
      <c r="S344" s="20"/>
      <c r="T344" s="20"/>
      <c r="U344" s="20"/>
      <c r="V344" s="19"/>
      <c r="W344" s="19"/>
      <c r="X344" s="19"/>
      <c r="Y344" s="19"/>
      <c r="Z344" s="20"/>
      <c r="AA344" s="19" t="s">
        <v>668</v>
      </c>
    </row>
    <row r="345" spans="1:27" ht="409.5">
      <c r="A345" s="18">
        <v>207</v>
      </c>
      <c r="B345" s="19" t="s">
        <v>42</v>
      </c>
      <c r="C345" s="20">
        <v>46017</v>
      </c>
      <c r="D345" s="19" t="s">
        <v>166</v>
      </c>
      <c r="E345" s="19" t="s">
        <v>43</v>
      </c>
      <c r="F345" s="19" t="s">
        <v>623</v>
      </c>
      <c r="G345" s="19" t="s">
        <v>635</v>
      </c>
      <c r="H345" s="19" t="s">
        <v>428</v>
      </c>
      <c r="I345" s="32" t="s">
        <v>52</v>
      </c>
      <c r="J345" s="19"/>
      <c r="K345" s="19"/>
      <c r="L345" s="33" t="s">
        <v>675</v>
      </c>
      <c r="M345" s="19"/>
      <c r="N345" s="19"/>
      <c r="O345" s="19"/>
      <c r="P345" s="19"/>
      <c r="Q345" s="19"/>
      <c r="R345" s="19"/>
      <c r="S345" s="20"/>
      <c r="T345" s="20"/>
      <c r="U345" s="20"/>
      <c r="V345" s="19"/>
      <c r="W345" s="19"/>
      <c r="X345" s="19"/>
      <c r="Y345" s="19"/>
      <c r="Z345" s="20"/>
      <c r="AA345" s="19" t="s">
        <v>668</v>
      </c>
    </row>
    <row r="346" spans="1:27" ht="409.5">
      <c r="A346" s="18">
        <v>208</v>
      </c>
      <c r="B346" s="19" t="s">
        <v>42</v>
      </c>
      <c r="C346" s="20">
        <v>46017</v>
      </c>
      <c r="D346" s="19" t="s">
        <v>166</v>
      </c>
      <c r="E346" s="19" t="s">
        <v>43</v>
      </c>
      <c r="F346" s="19" t="s">
        <v>623</v>
      </c>
      <c r="G346" s="19" t="s">
        <v>626</v>
      </c>
      <c r="H346" s="19" t="s">
        <v>429</v>
      </c>
      <c r="I346" s="32" t="s">
        <v>52</v>
      </c>
      <c r="J346" s="19"/>
      <c r="K346" s="19"/>
      <c r="L346" s="33" t="s">
        <v>675</v>
      </c>
      <c r="M346" s="19"/>
      <c r="N346" s="19"/>
      <c r="O346" s="19"/>
      <c r="P346" s="19"/>
      <c r="Q346" s="19"/>
      <c r="R346" s="19"/>
      <c r="S346" s="20"/>
      <c r="T346" s="20"/>
      <c r="U346" s="20"/>
      <c r="V346" s="19"/>
      <c r="W346" s="19"/>
      <c r="X346" s="19"/>
      <c r="Y346" s="19"/>
      <c r="Z346" s="20"/>
      <c r="AA346" s="19" t="s">
        <v>668</v>
      </c>
    </row>
    <row r="347" spans="1:27" ht="409.5">
      <c r="A347" s="18">
        <v>209</v>
      </c>
      <c r="B347" s="19" t="s">
        <v>42</v>
      </c>
      <c r="C347" s="20">
        <v>46017</v>
      </c>
      <c r="D347" s="19" t="s">
        <v>166</v>
      </c>
      <c r="E347" s="19" t="s">
        <v>43</v>
      </c>
      <c r="F347" s="19" t="s">
        <v>623</v>
      </c>
      <c r="G347" s="19" t="s">
        <v>636</v>
      </c>
      <c r="H347" s="19" t="s">
        <v>430</v>
      </c>
      <c r="I347" s="32" t="s">
        <v>52</v>
      </c>
      <c r="J347" s="19"/>
      <c r="K347" s="19"/>
      <c r="L347" s="33" t="s">
        <v>675</v>
      </c>
      <c r="M347" s="19"/>
      <c r="N347" s="19"/>
      <c r="O347" s="19"/>
      <c r="P347" s="19"/>
      <c r="Q347" s="19"/>
      <c r="R347" s="19"/>
      <c r="S347" s="20"/>
      <c r="T347" s="20"/>
      <c r="U347" s="20"/>
      <c r="V347" s="19"/>
      <c r="W347" s="19"/>
      <c r="X347" s="19"/>
      <c r="Y347" s="19"/>
      <c r="Z347" s="20"/>
      <c r="AA347" s="19" t="s">
        <v>668</v>
      </c>
    </row>
    <row r="348" spans="1:27" ht="85.5">
      <c r="A348" s="18">
        <v>210</v>
      </c>
      <c r="B348" s="19" t="s">
        <v>42</v>
      </c>
      <c r="C348" s="20">
        <v>46017</v>
      </c>
      <c r="D348" s="19" t="s">
        <v>166</v>
      </c>
      <c r="E348" s="19" t="s">
        <v>43</v>
      </c>
      <c r="F348" s="19" t="s">
        <v>623</v>
      </c>
      <c r="G348" s="19" t="s">
        <v>627</v>
      </c>
      <c r="H348" s="19" t="s">
        <v>431</v>
      </c>
      <c r="I348" s="32" t="s">
        <v>52</v>
      </c>
      <c r="J348" s="19"/>
      <c r="K348" s="19"/>
      <c r="L348" s="33" t="s">
        <v>675</v>
      </c>
      <c r="M348" s="19"/>
      <c r="N348" s="19"/>
      <c r="O348" s="19"/>
      <c r="P348" s="19"/>
      <c r="Q348" s="19"/>
      <c r="R348" s="19"/>
      <c r="S348" s="20"/>
      <c r="T348" s="20"/>
      <c r="U348" s="20"/>
      <c r="V348" s="19"/>
      <c r="W348" s="19"/>
      <c r="X348" s="19"/>
      <c r="Y348" s="19"/>
      <c r="Z348" s="20"/>
      <c r="AA348" s="19" t="s">
        <v>668</v>
      </c>
    </row>
    <row r="349" spans="1:27" ht="228">
      <c r="A349" s="18">
        <v>211</v>
      </c>
      <c r="B349" s="19" t="s">
        <v>42</v>
      </c>
      <c r="C349" s="20">
        <v>46017</v>
      </c>
      <c r="D349" s="19" t="s">
        <v>166</v>
      </c>
      <c r="E349" s="19" t="s">
        <v>43</v>
      </c>
      <c r="F349" s="19" t="s">
        <v>623</v>
      </c>
      <c r="G349" s="19" t="s">
        <v>628</v>
      </c>
      <c r="H349" s="19" t="s">
        <v>432</v>
      </c>
      <c r="I349" s="32" t="s">
        <v>52</v>
      </c>
      <c r="J349" s="19"/>
      <c r="K349" s="19"/>
      <c r="L349" s="33" t="s">
        <v>675</v>
      </c>
      <c r="M349" s="19"/>
      <c r="N349" s="19"/>
      <c r="O349" s="19"/>
      <c r="P349" s="19"/>
      <c r="Q349" s="19"/>
      <c r="R349" s="19"/>
      <c r="S349" s="20"/>
      <c r="T349" s="20"/>
      <c r="U349" s="20"/>
      <c r="V349" s="19"/>
      <c r="W349" s="19"/>
      <c r="X349" s="19"/>
      <c r="Y349" s="19"/>
      <c r="Z349" s="20"/>
      <c r="AA349" s="19" t="s">
        <v>668</v>
      </c>
    </row>
    <row r="350" spans="1:27" ht="114">
      <c r="A350" s="18">
        <v>212</v>
      </c>
      <c r="B350" s="19" t="s">
        <v>42</v>
      </c>
      <c r="C350" s="20">
        <v>46017</v>
      </c>
      <c r="D350" s="19" t="s">
        <v>166</v>
      </c>
      <c r="E350" s="19" t="s">
        <v>43</v>
      </c>
      <c r="F350" s="19" t="s">
        <v>623</v>
      </c>
      <c r="G350" s="19" t="s">
        <v>637</v>
      </c>
      <c r="H350" s="19" t="s">
        <v>433</v>
      </c>
      <c r="I350" s="32" t="s">
        <v>52</v>
      </c>
      <c r="J350" s="19"/>
      <c r="K350" s="19"/>
      <c r="L350" s="33" t="s">
        <v>675</v>
      </c>
      <c r="M350" s="19"/>
      <c r="N350" s="19"/>
      <c r="O350" s="19"/>
      <c r="P350" s="19"/>
      <c r="Q350" s="19"/>
      <c r="R350" s="19"/>
      <c r="S350" s="20"/>
      <c r="T350" s="20"/>
      <c r="U350" s="20"/>
      <c r="V350" s="19"/>
      <c r="W350" s="19"/>
      <c r="X350" s="19"/>
      <c r="Y350" s="19"/>
      <c r="Z350" s="20"/>
      <c r="AA350" s="19" t="s">
        <v>668</v>
      </c>
    </row>
    <row r="351" spans="1:27" ht="228">
      <c r="A351" s="18">
        <v>213</v>
      </c>
      <c r="B351" s="19" t="s">
        <v>42</v>
      </c>
      <c r="C351" s="20">
        <v>46017</v>
      </c>
      <c r="D351" s="19" t="s">
        <v>166</v>
      </c>
      <c r="E351" s="19" t="s">
        <v>43</v>
      </c>
      <c r="F351" s="19" t="s">
        <v>623</v>
      </c>
      <c r="G351" s="19" t="s">
        <v>638</v>
      </c>
      <c r="H351" s="19" t="s">
        <v>434</v>
      </c>
      <c r="I351" s="32" t="s">
        <v>52</v>
      </c>
      <c r="J351" s="19"/>
      <c r="K351" s="19"/>
      <c r="L351" s="33" t="s">
        <v>675</v>
      </c>
      <c r="M351" s="19"/>
      <c r="N351" s="19"/>
      <c r="O351" s="19"/>
      <c r="P351" s="19"/>
      <c r="Q351" s="19"/>
      <c r="R351" s="19"/>
      <c r="S351" s="20"/>
      <c r="T351" s="20"/>
      <c r="U351" s="20"/>
      <c r="V351" s="19"/>
      <c r="W351" s="19"/>
      <c r="X351" s="19"/>
      <c r="Y351" s="19"/>
      <c r="Z351" s="20"/>
      <c r="AA351" s="19" t="s">
        <v>668</v>
      </c>
    </row>
    <row r="352" spans="1:27" ht="114">
      <c r="A352" s="18">
        <v>214</v>
      </c>
      <c r="B352" s="19" t="s">
        <v>42</v>
      </c>
      <c r="C352" s="20">
        <v>46017</v>
      </c>
      <c r="D352" s="19" t="s">
        <v>166</v>
      </c>
      <c r="E352" s="19" t="s">
        <v>43</v>
      </c>
      <c r="F352" s="19" t="s">
        <v>623</v>
      </c>
      <c r="G352" s="19" t="s">
        <v>629</v>
      </c>
      <c r="H352" s="19" t="s">
        <v>435</v>
      </c>
      <c r="I352" s="32" t="s">
        <v>52</v>
      </c>
      <c r="J352" s="19"/>
      <c r="K352" s="19"/>
      <c r="L352" s="33" t="s">
        <v>675</v>
      </c>
      <c r="M352" s="19"/>
      <c r="N352" s="19"/>
      <c r="O352" s="19"/>
      <c r="P352" s="19"/>
      <c r="Q352" s="19"/>
      <c r="R352" s="19"/>
      <c r="S352" s="20"/>
      <c r="T352" s="20"/>
      <c r="U352" s="20"/>
      <c r="V352" s="19"/>
      <c r="W352" s="19"/>
      <c r="X352" s="19"/>
      <c r="Y352" s="19"/>
      <c r="Z352" s="20"/>
      <c r="AA352" s="19" t="s">
        <v>668</v>
      </c>
    </row>
    <row r="353" spans="1:27" ht="228">
      <c r="A353" s="18">
        <v>215</v>
      </c>
      <c r="B353" s="19" t="s">
        <v>42</v>
      </c>
      <c r="C353" s="20">
        <v>46017</v>
      </c>
      <c r="D353" s="19" t="s">
        <v>166</v>
      </c>
      <c r="E353" s="19" t="s">
        <v>43</v>
      </c>
      <c r="F353" s="19" t="s">
        <v>623</v>
      </c>
      <c r="G353" s="19" t="s">
        <v>630</v>
      </c>
      <c r="H353" s="19" t="s">
        <v>436</v>
      </c>
      <c r="I353" s="32" t="s">
        <v>52</v>
      </c>
      <c r="J353" s="19"/>
      <c r="K353" s="19"/>
      <c r="L353" s="33" t="s">
        <v>675</v>
      </c>
      <c r="M353" s="19"/>
      <c r="N353" s="19"/>
      <c r="O353" s="19"/>
      <c r="P353" s="19"/>
      <c r="Q353" s="19"/>
      <c r="R353" s="19"/>
      <c r="S353" s="20"/>
      <c r="T353" s="20"/>
      <c r="U353" s="20"/>
      <c r="V353" s="19"/>
      <c r="W353" s="19"/>
      <c r="X353" s="19"/>
      <c r="Y353" s="19"/>
      <c r="Z353" s="20"/>
      <c r="AA353" s="19" t="s">
        <v>668</v>
      </c>
    </row>
    <row r="354" spans="1:27" ht="242.25">
      <c r="A354" s="18">
        <v>216</v>
      </c>
      <c r="B354" s="19" t="s">
        <v>42</v>
      </c>
      <c r="C354" s="20">
        <v>46017</v>
      </c>
      <c r="D354" s="19" t="s">
        <v>166</v>
      </c>
      <c r="E354" s="19" t="s">
        <v>43</v>
      </c>
      <c r="F354" s="19" t="s">
        <v>623</v>
      </c>
      <c r="G354" s="19" t="s">
        <v>631</v>
      </c>
      <c r="H354" s="19" t="s">
        <v>437</v>
      </c>
      <c r="I354" s="32" t="s">
        <v>52</v>
      </c>
      <c r="J354" s="19"/>
      <c r="K354" s="19"/>
      <c r="L354" s="33" t="s">
        <v>675</v>
      </c>
      <c r="M354" s="19"/>
      <c r="N354" s="19"/>
      <c r="O354" s="19"/>
      <c r="P354" s="19"/>
      <c r="Q354" s="19"/>
      <c r="R354" s="19"/>
      <c r="S354" s="20"/>
      <c r="T354" s="20"/>
      <c r="U354" s="20"/>
      <c r="V354" s="19"/>
      <c r="W354" s="19"/>
      <c r="X354" s="19"/>
      <c r="Y354" s="19"/>
      <c r="Z354" s="20"/>
      <c r="AA354" s="19" t="s">
        <v>668</v>
      </c>
    </row>
    <row r="355" spans="1:27" ht="99.75">
      <c r="A355" s="18">
        <v>217</v>
      </c>
      <c r="B355" s="19" t="s">
        <v>42</v>
      </c>
      <c r="C355" s="20">
        <v>46017</v>
      </c>
      <c r="D355" s="19" t="s">
        <v>166</v>
      </c>
      <c r="E355" s="19" t="s">
        <v>43</v>
      </c>
      <c r="F355" s="19" t="s">
        <v>623</v>
      </c>
      <c r="G355" s="19" t="s">
        <v>632</v>
      </c>
      <c r="H355" s="19" t="s">
        <v>438</v>
      </c>
      <c r="I355" s="32" t="s">
        <v>52</v>
      </c>
      <c r="J355" s="19"/>
      <c r="K355" s="19"/>
      <c r="L355" s="33" t="s">
        <v>675</v>
      </c>
      <c r="M355" s="19"/>
      <c r="N355" s="19"/>
      <c r="O355" s="19"/>
      <c r="P355" s="19"/>
      <c r="Q355" s="19"/>
      <c r="R355" s="19"/>
      <c r="S355" s="20"/>
      <c r="T355" s="20"/>
      <c r="U355" s="20"/>
      <c r="V355" s="19"/>
      <c r="W355" s="19"/>
      <c r="X355" s="19"/>
      <c r="Y355" s="19"/>
      <c r="Z355" s="20"/>
      <c r="AA355" s="19" t="s">
        <v>668</v>
      </c>
    </row>
    <row r="356" spans="1:27" ht="409.5">
      <c r="A356" s="18">
        <v>218</v>
      </c>
      <c r="B356" s="19" t="s">
        <v>51</v>
      </c>
      <c r="C356" s="20">
        <v>46017</v>
      </c>
      <c r="D356" s="19" t="s">
        <v>166</v>
      </c>
      <c r="E356" s="19" t="s">
        <v>43</v>
      </c>
      <c r="F356" s="19" t="s">
        <v>623</v>
      </c>
      <c r="G356" s="19" t="s">
        <v>639</v>
      </c>
      <c r="H356" s="19" t="s">
        <v>439</v>
      </c>
      <c r="I356" s="32" t="s">
        <v>52</v>
      </c>
      <c r="J356" s="19"/>
      <c r="K356" s="19"/>
      <c r="L356" s="33" t="s">
        <v>675</v>
      </c>
      <c r="M356" s="19"/>
      <c r="N356" s="19"/>
      <c r="O356" s="19"/>
      <c r="P356" s="19"/>
      <c r="Q356" s="19"/>
      <c r="R356" s="19"/>
      <c r="S356" s="20"/>
      <c r="T356" s="20"/>
      <c r="U356" s="20"/>
      <c r="V356" s="19"/>
      <c r="W356" s="19"/>
      <c r="X356" s="19"/>
      <c r="Y356" s="19"/>
      <c r="Z356" s="20"/>
      <c r="AA356" s="19" t="s">
        <v>668</v>
      </c>
    </row>
    <row r="357" spans="1:27" ht="409.5">
      <c r="A357" s="18">
        <v>219</v>
      </c>
      <c r="B357" s="19" t="s">
        <v>51</v>
      </c>
      <c r="C357" s="20">
        <v>46017</v>
      </c>
      <c r="D357" s="19" t="s">
        <v>166</v>
      </c>
      <c r="E357" s="19" t="s">
        <v>43</v>
      </c>
      <c r="F357" s="19" t="s">
        <v>623</v>
      </c>
      <c r="G357" s="19" t="s">
        <v>640</v>
      </c>
      <c r="H357" s="19" t="s">
        <v>440</v>
      </c>
      <c r="I357" s="32" t="s">
        <v>52</v>
      </c>
      <c r="J357" s="19"/>
      <c r="K357" s="19"/>
      <c r="L357" s="33" t="s">
        <v>675</v>
      </c>
      <c r="M357" s="19"/>
      <c r="N357" s="19"/>
      <c r="O357" s="19"/>
      <c r="P357" s="19"/>
      <c r="Q357" s="19"/>
      <c r="R357" s="19"/>
      <c r="S357" s="20"/>
      <c r="T357" s="20"/>
      <c r="U357" s="20"/>
      <c r="V357" s="19"/>
      <c r="W357" s="19"/>
      <c r="X357" s="19"/>
      <c r="Y357" s="19"/>
      <c r="Z357" s="20"/>
      <c r="AA357" s="19" t="s">
        <v>668</v>
      </c>
    </row>
    <row r="358" spans="1:27" ht="409.5">
      <c r="A358" s="18">
        <v>220</v>
      </c>
      <c r="B358" s="19" t="s">
        <v>51</v>
      </c>
      <c r="C358" s="20">
        <v>46017</v>
      </c>
      <c r="D358" s="19" t="s">
        <v>166</v>
      </c>
      <c r="E358" s="19" t="s">
        <v>43</v>
      </c>
      <c r="F358" s="19" t="s">
        <v>623</v>
      </c>
      <c r="G358" s="19" t="s">
        <v>641</v>
      </c>
      <c r="H358" s="19" t="s">
        <v>441</v>
      </c>
      <c r="I358" s="32" t="s">
        <v>52</v>
      </c>
      <c r="J358" s="19"/>
      <c r="K358" s="19"/>
      <c r="L358" s="33" t="s">
        <v>675</v>
      </c>
      <c r="M358" s="19"/>
      <c r="N358" s="19"/>
      <c r="O358" s="19"/>
      <c r="P358" s="19"/>
      <c r="Q358" s="19"/>
      <c r="R358" s="19"/>
      <c r="S358" s="20"/>
      <c r="T358" s="20"/>
      <c r="U358" s="20"/>
      <c r="V358" s="19"/>
      <c r="W358" s="19"/>
      <c r="X358" s="19"/>
      <c r="Y358" s="19"/>
      <c r="Z358" s="20"/>
      <c r="AA358" s="19" t="s">
        <v>668</v>
      </c>
    </row>
    <row r="359" spans="1:27" ht="114">
      <c r="A359" s="18">
        <v>221</v>
      </c>
      <c r="B359" s="19" t="s">
        <v>51</v>
      </c>
      <c r="C359" s="20">
        <v>46017</v>
      </c>
      <c r="D359" s="19" t="s">
        <v>166</v>
      </c>
      <c r="E359" s="19" t="s">
        <v>43</v>
      </c>
      <c r="F359" s="19" t="s">
        <v>623</v>
      </c>
      <c r="G359" s="19" t="s">
        <v>642</v>
      </c>
      <c r="H359" s="19" t="s">
        <v>442</v>
      </c>
      <c r="I359" s="32" t="s">
        <v>52</v>
      </c>
      <c r="J359" s="19"/>
      <c r="K359" s="19"/>
      <c r="L359" s="33" t="s">
        <v>675</v>
      </c>
      <c r="M359" s="19"/>
      <c r="N359" s="19"/>
      <c r="O359" s="19"/>
      <c r="P359" s="19"/>
      <c r="Q359" s="19"/>
      <c r="R359" s="19"/>
      <c r="S359" s="20"/>
      <c r="T359" s="20"/>
      <c r="U359" s="20"/>
      <c r="V359" s="19"/>
      <c r="W359" s="19"/>
      <c r="X359" s="19"/>
      <c r="Y359" s="19"/>
      <c r="Z359" s="20"/>
      <c r="AA359" s="19" t="s">
        <v>668</v>
      </c>
    </row>
    <row r="360" spans="1:27" ht="57">
      <c r="A360" s="18">
        <v>222</v>
      </c>
      <c r="B360" s="19" t="s">
        <v>42</v>
      </c>
      <c r="C360" s="20">
        <v>45979</v>
      </c>
      <c r="D360" s="19" t="s">
        <v>166</v>
      </c>
      <c r="E360" s="19" t="s">
        <v>72</v>
      </c>
      <c r="F360" s="19" t="s">
        <v>508</v>
      </c>
      <c r="G360" s="19" t="s">
        <v>509</v>
      </c>
      <c r="H360" s="19" t="s">
        <v>510</v>
      </c>
      <c r="I360" s="32" t="s">
        <v>72</v>
      </c>
      <c r="J360" s="19" t="s">
        <v>511</v>
      </c>
      <c r="K360" s="19"/>
      <c r="L360" s="33" t="s">
        <v>675</v>
      </c>
      <c r="M360" s="19"/>
      <c r="N360" s="19"/>
      <c r="O360" s="19"/>
      <c r="P360" s="19"/>
      <c r="Q360" s="19"/>
      <c r="R360" s="19"/>
      <c r="S360" s="20"/>
      <c r="T360" s="20"/>
      <c r="U360" s="20"/>
      <c r="V360" s="19"/>
      <c r="W360" s="19"/>
      <c r="X360" s="19"/>
      <c r="Y360" s="19"/>
      <c r="Z360" s="20"/>
      <c r="AA360" s="19" t="s">
        <v>668</v>
      </c>
    </row>
    <row r="361" spans="1:27" ht="85.5">
      <c r="A361" s="18">
        <v>223</v>
      </c>
      <c r="B361" s="19" t="s">
        <v>51</v>
      </c>
      <c r="C361" s="20">
        <v>45979</v>
      </c>
      <c r="D361" s="19" t="s">
        <v>166</v>
      </c>
      <c r="E361" s="19" t="s">
        <v>72</v>
      </c>
      <c r="F361" s="19" t="s">
        <v>508</v>
      </c>
      <c r="G361" s="19" t="s">
        <v>565</v>
      </c>
      <c r="H361" s="19" t="s">
        <v>566</v>
      </c>
      <c r="I361" s="32" t="s">
        <v>72</v>
      </c>
      <c r="J361" s="19" t="s">
        <v>451</v>
      </c>
      <c r="K361" s="19"/>
      <c r="L361" s="33" t="s">
        <v>675</v>
      </c>
      <c r="M361" s="19"/>
      <c r="N361" s="19"/>
      <c r="O361" s="19"/>
      <c r="P361" s="19"/>
      <c r="Q361" s="19"/>
      <c r="R361" s="19"/>
      <c r="S361" s="20"/>
      <c r="T361" s="20"/>
      <c r="U361" s="20"/>
      <c r="V361" s="19"/>
      <c r="W361" s="19"/>
      <c r="X361" s="19"/>
      <c r="Y361" s="19"/>
      <c r="Z361" s="20"/>
      <c r="AA361" s="19" t="s">
        <v>668</v>
      </c>
    </row>
    <row r="362" spans="1:27" ht="42.75">
      <c r="A362" s="18">
        <v>224</v>
      </c>
      <c r="B362" s="19" t="s">
        <v>51</v>
      </c>
      <c r="C362" s="20">
        <v>46021</v>
      </c>
      <c r="D362" s="19" t="s">
        <v>166</v>
      </c>
      <c r="E362" s="19" t="s">
        <v>43</v>
      </c>
      <c r="F362" s="19" t="s">
        <v>208</v>
      </c>
      <c r="G362" s="19" t="s">
        <v>588</v>
      </c>
      <c r="H362" s="19" t="s">
        <v>589</v>
      </c>
      <c r="I362" s="32" t="s">
        <v>72</v>
      </c>
      <c r="J362" s="19" t="s">
        <v>584</v>
      </c>
      <c r="K362" s="19" t="s">
        <v>51</v>
      </c>
      <c r="L362" s="33" t="s">
        <v>152</v>
      </c>
      <c r="M362" s="19" t="s">
        <v>1093</v>
      </c>
      <c r="N362" s="19" t="s">
        <v>933</v>
      </c>
      <c r="O362" s="19" t="s">
        <v>934</v>
      </c>
      <c r="P362" s="19" t="s">
        <v>922</v>
      </c>
      <c r="Q362" s="19" t="s">
        <v>944</v>
      </c>
      <c r="R362" s="19" t="s">
        <v>274</v>
      </c>
      <c r="S362" s="20">
        <v>46052</v>
      </c>
      <c r="T362" s="20">
        <v>46172</v>
      </c>
      <c r="U362" s="20"/>
      <c r="V362" s="19"/>
      <c r="W362" s="19"/>
      <c r="X362" s="19"/>
      <c r="Y362" s="19"/>
      <c r="Z362" s="20"/>
      <c r="AA362" s="19" t="s">
        <v>57</v>
      </c>
    </row>
    <row r="363" spans="1:27" ht="42.75">
      <c r="A363" s="18">
        <v>224</v>
      </c>
      <c r="B363" s="19" t="s">
        <v>51</v>
      </c>
      <c r="C363" s="20">
        <v>46021</v>
      </c>
      <c r="D363" s="19" t="s">
        <v>166</v>
      </c>
      <c r="E363" s="19" t="s">
        <v>43</v>
      </c>
      <c r="F363" s="19" t="s">
        <v>208</v>
      </c>
      <c r="G363" s="19" t="s">
        <v>588</v>
      </c>
      <c r="H363" s="19" t="s">
        <v>589</v>
      </c>
      <c r="I363" s="32" t="s">
        <v>72</v>
      </c>
      <c r="J363" s="19" t="s">
        <v>584</v>
      </c>
      <c r="K363" s="19" t="s">
        <v>51</v>
      </c>
      <c r="L363" s="33" t="s">
        <v>152</v>
      </c>
      <c r="M363" s="19" t="s">
        <v>936</v>
      </c>
      <c r="N363" s="19" t="s">
        <v>711</v>
      </c>
      <c r="O363" s="19" t="s">
        <v>867</v>
      </c>
      <c r="P363" s="19" t="s">
        <v>685</v>
      </c>
      <c r="Q363" s="19" t="s">
        <v>937</v>
      </c>
      <c r="R363" s="19" t="s">
        <v>274</v>
      </c>
      <c r="S363" s="20">
        <v>46052</v>
      </c>
      <c r="T363" s="20">
        <v>46172</v>
      </c>
      <c r="U363" s="20"/>
      <c r="V363" s="19"/>
      <c r="W363" s="19"/>
      <c r="X363" s="19"/>
      <c r="Y363" s="19"/>
      <c r="Z363" s="20"/>
      <c r="AA363" s="19" t="s">
        <v>57</v>
      </c>
    </row>
    <row r="364" spans="1:27" ht="42.75">
      <c r="A364" s="18">
        <v>224</v>
      </c>
      <c r="B364" s="19" t="s">
        <v>51</v>
      </c>
      <c r="C364" s="20">
        <v>46021</v>
      </c>
      <c r="D364" s="19" t="s">
        <v>166</v>
      </c>
      <c r="E364" s="19" t="s">
        <v>43</v>
      </c>
      <c r="F364" s="19" t="s">
        <v>208</v>
      </c>
      <c r="G364" s="19" t="s">
        <v>588</v>
      </c>
      <c r="H364" s="19" t="s">
        <v>589</v>
      </c>
      <c r="I364" s="32" t="s">
        <v>72</v>
      </c>
      <c r="J364" s="19" t="s">
        <v>584</v>
      </c>
      <c r="K364" s="19" t="s">
        <v>51</v>
      </c>
      <c r="L364" s="33" t="s">
        <v>152</v>
      </c>
      <c r="M364" s="19" t="s">
        <v>938</v>
      </c>
      <c r="N364" s="19" t="s">
        <v>711</v>
      </c>
      <c r="O364" s="19" t="s">
        <v>867</v>
      </c>
      <c r="P364" s="19" t="s">
        <v>754</v>
      </c>
      <c r="Q364" s="19" t="s">
        <v>755</v>
      </c>
      <c r="R364" s="19" t="s">
        <v>274</v>
      </c>
      <c r="S364" s="20">
        <v>46052</v>
      </c>
      <c r="T364" s="20">
        <v>46172</v>
      </c>
      <c r="U364" s="20"/>
      <c r="V364" s="19"/>
      <c r="W364" s="19"/>
      <c r="X364" s="19"/>
      <c r="Y364" s="19"/>
      <c r="Z364" s="20"/>
      <c r="AA364" s="19" t="s">
        <v>57</v>
      </c>
    </row>
    <row r="365" spans="1:27" ht="42.75">
      <c r="A365" s="18">
        <v>224</v>
      </c>
      <c r="B365" s="19" t="s">
        <v>51</v>
      </c>
      <c r="C365" s="20">
        <v>46021</v>
      </c>
      <c r="D365" s="19" t="s">
        <v>166</v>
      </c>
      <c r="E365" s="19" t="s">
        <v>43</v>
      </c>
      <c r="F365" s="19" t="s">
        <v>208</v>
      </c>
      <c r="G365" s="19" t="s">
        <v>588</v>
      </c>
      <c r="H365" s="19" t="s">
        <v>589</v>
      </c>
      <c r="I365" s="32" t="s">
        <v>72</v>
      </c>
      <c r="J365" s="19" t="s">
        <v>584</v>
      </c>
      <c r="K365" s="19" t="s">
        <v>51</v>
      </c>
      <c r="L365" s="33" t="s">
        <v>152</v>
      </c>
      <c r="M365" s="19" t="s">
        <v>1094</v>
      </c>
      <c r="N365" s="19" t="s">
        <v>928</v>
      </c>
      <c r="O365" s="19" t="s">
        <v>731</v>
      </c>
      <c r="P365" s="19" t="s">
        <v>922</v>
      </c>
      <c r="Q365" s="19" t="s">
        <v>940</v>
      </c>
      <c r="R365" s="19" t="s">
        <v>274</v>
      </c>
      <c r="S365" s="20">
        <v>46052</v>
      </c>
      <c r="T365" s="20">
        <v>46172</v>
      </c>
      <c r="U365" s="20"/>
      <c r="V365" s="19"/>
      <c r="W365" s="19"/>
      <c r="X365" s="19"/>
      <c r="Y365" s="19"/>
      <c r="Z365" s="20"/>
      <c r="AA365" s="19" t="s">
        <v>57</v>
      </c>
    </row>
    <row r="366" spans="1:27" ht="99.75">
      <c r="A366" s="18">
        <v>225</v>
      </c>
      <c r="B366" s="19" t="s">
        <v>42</v>
      </c>
      <c r="C366" s="20">
        <v>46021</v>
      </c>
      <c r="D366" s="19" t="s">
        <v>166</v>
      </c>
      <c r="E366" s="19" t="s">
        <v>43</v>
      </c>
      <c r="F366" s="19" t="s">
        <v>208</v>
      </c>
      <c r="G366" s="19" t="s">
        <v>200</v>
      </c>
      <c r="H366" s="19" t="s">
        <v>221</v>
      </c>
      <c r="I366" s="32" t="s">
        <v>84</v>
      </c>
      <c r="J366" s="19" t="s">
        <v>220</v>
      </c>
      <c r="K366" s="19"/>
      <c r="L366" s="33" t="s">
        <v>675</v>
      </c>
      <c r="M366" s="19"/>
      <c r="N366" s="19"/>
      <c r="O366" s="19"/>
      <c r="P366" s="19"/>
      <c r="Q366" s="19"/>
      <c r="R366" s="19"/>
      <c r="S366" s="20"/>
      <c r="T366" s="20"/>
      <c r="U366" s="20"/>
      <c r="V366" s="19"/>
      <c r="W366" s="19"/>
      <c r="X366" s="19"/>
      <c r="Y366" s="19"/>
      <c r="Z366" s="20"/>
      <c r="AA366" s="19" t="s">
        <v>668</v>
      </c>
    </row>
    <row r="367" spans="1:27" ht="57">
      <c r="A367" s="18">
        <v>226</v>
      </c>
      <c r="B367" s="19" t="s">
        <v>42</v>
      </c>
      <c r="C367" s="20">
        <v>46021</v>
      </c>
      <c r="D367" s="19" t="s">
        <v>166</v>
      </c>
      <c r="E367" s="19" t="s">
        <v>43</v>
      </c>
      <c r="F367" s="19" t="s">
        <v>208</v>
      </c>
      <c r="G367" s="19" t="s">
        <v>223</v>
      </c>
      <c r="H367" s="19" t="s">
        <v>222</v>
      </c>
      <c r="I367" s="32" t="s">
        <v>84</v>
      </c>
      <c r="J367" s="19" t="s">
        <v>220</v>
      </c>
      <c r="K367" s="19"/>
      <c r="L367" s="33" t="s">
        <v>675</v>
      </c>
      <c r="M367" s="19"/>
      <c r="N367" s="19"/>
      <c r="O367" s="19"/>
      <c r="P367" s="19"/>
      <c r="Q367" s="19"/>
      <c r="R367" s="19"/>
      <c r="S367" s="20"/>
      <c r="T367" s="20"/>
      <c r="U367" s="20"/>
      <c r="V367" s="19"/>
      <c r="W367" s="19"/>
      <c r="X367" s="19"/>
      <c r="Y367" s="19"/>
      <c r="Z367" s="20"/>
      <c r="AA367" s="19" t="s">
        <v>668</v>
      </c>
    </row>
    <row r="368" spans="1:27" ht="71.25">
      <c r="A368" s="18">
        <v>227</v>
      </c>
      <c r="B368" s="19" t="s">
        <v>51</v>
      </c>
      <c r="C368" s="20">
        <v>46021</v>
      </c>
      <c r="D368" s="19" t="s">
        <v>166</v>
      </c>
      <c r="E368" s="19" t="s">
        <v>43</v>
      </c>
      <c r="F368" s="19" t="s">
        <v>208</v>
      </c>
      <c r="G368" s="19" t="s">
        <v>600</v>
      </c>
      <c r="H368" s="19" t="s">
        <v>607</v>
      </c>
      <c r="I368" s="32" t="s">
        <v>72</v>
      </c>
      <c r="J368" s="19" t="s">
        <v>314</v>
      </c>
      <c r="K368" s="19" t="s">
        <v>51</v>
      </c>
      <c r="L368" s="33" t="s">
        <v>152</v>
      </c>
      <c r="M368" s="19" t="s">
        <v>1095</v>
      </c>
      <c r="N368" s="19" t="s">
        <v>1096</v>
      </c>
      <c r="O368" s="19" t="s">
        <v>1097</v>
      </c>
      <c r="P368" s="19" t="s">
        <v>1005</v>
      </c>
      <c r="Q368" s="19" t="s">
        <v>1098</v>
      </c>
      <c r="R368" s="19" t="s">
        <v>274</v>
      </c>
      <c r="S368" s="20">
        <v>46042</v>
      </c>
      <c r="T368" s="20">
        <v>46172</v>
      </c>
      <c r="U368" s="20"/>
      <c r="V368" s="19"/>
      <c r="W368" s="19"/>
      <c r="X368" s="19"/>
      <c r="Y368" s="19"/>
      <c r="Z368" s="20"/>
      <c r="AA368" s="19" t="s">
        <v>57</v>
      </c>
    </row>
    <row r="369" spans="1:27" ht="57">
      <c r="A369" s="18">
        <v>227</v>
      </c>
      <c r="B369" s="19" t="s">
        <v>51</v>
      </c>
      <c r="C369" s="20">
        <v>46021</v>
      </c>
      <c r="D369" s="19" t="s">
        <v>166</v>
      </c>
      <c r="E369" s="19" t="s">
        <v>43</v>
      </c>
      <c r="F369" s="19" t="s">
        <v>208</v>
      </c>
      <c r="G369" s="19" t="s">
        <v>600</v>
      </c>
      <c r="H369" s="19" t="s">
        <v>607</v>
      </c>
      <c r="I369" s="32" t="s">
        <v>72</v>
      </c>
      <c r="J369" s="19" t="s">
        <v>314</v>
      </c>
      <c r="K369" s="19" t="s">
        <v>51</v>
      </c>
      <c r="L369" s="33" t="s">
        <v>152</v>
      </c>
      <c r="M369" s="19" t="s">
        <v>1099</v>
      </c>
      <c r="N369" s="19" t="s">
        <v>1100</v>
      </c>
      <c r="O369" s="19" t="s">
        <v>1101</v>
      </c>
      <c r="P369" s="19" t="s">
        <v>1102</v>
      </c>
      <c r="Q369" s="19" t="s">
        <v>1103</v>
      </c>
      <c r="R369" s="19" t="s">
        <v>729</v>
      </c>
      <c r="S369" s="20">
        <v>46042</v>
      </c>
      <c r="T369" s="20">
        <v>46386</v>
      </c>
      <c r="U369" s="20"/>
      <c r="V369" s="19"/>
      <c r="W369" s="19"/>
      <c r="X369" s="19"/>
      <c r="Y369" s="19"/>
      <c r="Z369" s="20"/>
      <c r="AA369" s="19" t="s">
        <v>57</v>
      </c>
    </row>
    <row r="370" spans="1:27" ht="114">
      <c r="A370" s="18">
        <v>228</v>
      </c>
      <c r="B370" s="19" t="s">
        <v>51</v>
      </c>
      <c r="C370" s="20">
        <v>46021</v>
      </c>
      <c r="D370" s="19" t="s">
        <v>166</v>
      </c>
      <c r="E370" s="19" t="s">
        <v>43</v>
      </c>
      <c r="F370" s="19" t="s">
        <v>208</v>
      </c>
      <c r="G370" s="19" t="s">
        <v>317</v>
      </c>
      <c r="H370" s="19" t="s">
        <v>318</v>
      </c>
      <c r="I370" s="32" t="s">
        <v>137</v>
      </c>
      <c r="J370" s="19" t="s">
        <v>314</v>
      </c>
      <c r="K370" s="19" t="s">
        <v>51</v>
      </c>
      <c r="L370" s="33" t="s">
        <v>152</v>
      </c>
      <c r="M370" s="19" t="s">
        <v>1104</v>
      </c>
      <c r="N370" s="19" t="s">
        <v>1105</v>
      </c>
      <c r="O370" s="19" t="s">
        <v>731</v>
      </c>
      <c r="P370" s="19" t="s">
        <v>1005</v>
      </c>
      <c r="Q370" s="19" t="s">
        <v>1106</v>
      </c>
      <c r="R370" s="19" t="s">
        <v>274</v>
      </c>
      <c r="S370" s="20">
        <v>46042</v>
      </c>
      <c r="T370" s="20">
        <v>46142</v>
      </c>
      <c r="U370" s="20"/>
      <c r="V370" s="19"/>
      <c r="W370" s="19"/>
      <c r="X370" s="19"/>
      <c r="Y370" s="19"/>
      <c r="Z370" s="20"/>
      <c r="AA370" s="19" t="s">
        <v>57</v>
      </c>
    </row>
    <row r="371" spans="1:27" ht="114">
      <c r="A371" s="18">
        <v>228</v>
      </c>
      <c r="B371" s="19" t="s">
        <v>51</v>
      </c>
      <c r="C371" s="20">
        <v>46021</v>
      </c>
      <c r="D371" s="19" t="s">
        <v>166</v>
      </c>
      <c r="E371" s="19" t="s">
        <v>43</v>
      </c>
      <c r="F371" s="19" t="s">
        <v>208</v>
      </c>
      <c r="G371" s="19" t="s">
        <v>317</v>
      </c>
      <c r="H371" s="19" t="s">
        <v>318</v>
      </c>
      <c r="I371" s="32" t="s">
        <v>137</v>
      </c>
      <c r="J371" s="19" t="s">
        <v>314</v>
      </c>
      <c r="K371" s="19" t="s">
        <v>51</v>
      </c>
      <c r="L371" s="33" t="s">
        <v>152</v>
      </c>
      <c r="M371" s="19" t="s">
        <v>1107</v>
      </c>
      <c r="N371" s="19" t="s">
        <v>1108</v>
      </c>
      <c r="O371" s="19" t="s">
        <v>1101</v>
      </c>
      <c r="P371" s="19" t="s">
        <v>685</v>
      </c>
      <c r="Q371" s="19" t="s">
        <v>1109</v>
      </c>
      <c r="R371" s="19" t="s">
        <v>274</v>
      </c>
      <c r="S371" s="20">
        <v>46042</v>
      </c>
      <c r="T371" s="20">
        <v>46172</v>
      </c>
      <c r="U371" s="20"/>
      <c r="V371" s="19"/>
      <c r="W371" s="19"/>
      <c r="X371" s="19"/>
      <c r="Y371" s="19"/>
      <c r="Z371" s="20"/>
      <c r="AA371" s="19" t="s">
        <v>57</v>
      </c>
    </row>
    <row r="372" spans="1:27" ht="114">
      <c r="A372" s="18">
        <v>228</v>
      </c>
      <c r="B372" s="19" t="s">
        <v>51</v>
      </c>
      <c r="C372" s="20">
        <v>46021</v>
      </c>
      <c r="D372" s="19" t="s">
        <v>166</v>
      </c>
      <c r="E372" s="19" t="s">
        <v>43</v>
      </c>
      <c r="F372" s="19" t="s">
        <v>208</v>
      </c>
      <c r="G372" s="19" t="s">
        <v>317</v>
      </c>
      <c r="H372" s="19" t="s">
        <v>318</v>
      </c>
      <c r="I372" s="32" t="s">
        <v>137</v>
      </c>
      <c r="J372" s="19" t="s">
        <v>314</v>
      </c>
      <c r="K372" s="19" t="s">
        <v>51</v>
      </c>
      <c r="L372" s="33" t="s">
        <v>152</v>
      </c>
      <c r="M372" s="19" t="s">
        <v>1110</v>
      </c>
      <c r="N372" s="19" t="s">
        <v>1105</v>
      </c>
      <c r="O372" s="19" t="s">
        <v>731</v>
      </c>
      <c r="P372" s="19" t="s">
        <v>754</v>
      </c>
      <c r="Q372" s="19" t="s">
        <v>755</v>
      </c>
      <c r="R372" s="19" t="s">
        <v>274</v>
      </c>
      <c r="S372" s="20">
        <v>46042</v>
      </c>
      <c r="T372" s="20">
        <v>46203</v>
      </c>
      <c r="U372" s="20"/>
      <c r="V372" s="19"/>
      <c r="W372" s="19"/>
      <c r="X372" s="19"/>
      <c r="Y372" s="19"/>
      <c r="Z372" s="20"/>
      <c r="AA372" s="19" t="s">
        <v>57</v>
      </c>
    </row>
    <row r="373" spans="1:27" ht="114">
      <c r="A373" s="18">
        <v>228</v>
      </c>
      <c r="B373" s="19" t="s">
        <v>51</v>
      </c>
      <c r="C373" s="20">
        <v>46021</v>
      </c>
      <c r="D373" s="19" t="s">
        <v>166</v>
      </c>
      <c r="E373" s="19" t="s">
        <v>43</v>
      </c>
      <c r="F373" s="19" t="s">
        <v>208</v>
      </c>
      <c r="G373" s="19" t="s">
        <v>317</v>
      </c>
      <c r="H373" s="19" t="s">
        <v>318</v>
      </c>
      <c r="I373" s="32" t="s">
        <v>137</v>
      </c>
      <c r="J373" s="19" t="s">
        <v>314</v>
      </c>
      <c r="K373" s="19" t="s">
        <v>51</v>
      </c>
      <c r="L373" s="33" t="s">
        <v>152</v>
      </c>
      <c r="M373" s="19" t="s">
        <v>1111</v>
      </c>
      <c r="N373" s="19" t="s">
        <v>1105</v>
      </c>
      <c r="O373" s="19" t="s">
        <v>731</v>
      </c>
      <c r="P373" s="19" t="s">
        <v>685</v>
      </c>
      <c r="Q373" s="19" t="s">
        <v>1112</v>
      </c>
      <c r="R373" s="19" t="s">
        <v>274</v>
      </c>
      <c r="S373" s="20">
        <v>46042</v>
      </c>
      <c r="T373" s="20">
        <v>46172</v>
      </c>
      <c r="U373" s="20"/>
      <c r="V373" s="19"/>
      <c r="W373" s="19"/>
      <c r="X373" s="19"/>
      <c r="Y373" s="19"/>
      <c r="Z373" s="20"/>
      <c r="AA373" s="19" t="s">
        <v>57</v>
      </c>
    </row>
    <row r="374" spans="1:27" ht="114">
      <c r="A374" s="18">
        <v>228</v>
      </c>
      <c r="B374" s="19" t="s">
        <v>51</v>
      </c>
      <c r="C374" s="20">
        <v>46021</v>
      </c>
      <c r="D374" s="19" t="s">
        <v>166</v>
      </c>
      <c r="E374" s="19" t="s">
        <v>43</v>
      </c>
      <c r="F374" s="19" t="s">
        <v>208</v>
      </c>
      <c r="G374" s="19" t="s">
        <v>317</v>
      </c>
      <c r="H374" s="19" t="s">
        <v>318</v>
      </c>
      <c r="I374" s="32" t="s">
        <v>137</v>
      </c>
      <c r="J374" s="19" t="s">
        <v>314</v>
      </c>
      <c r="K374" s="19" t="s">
        <v>51</v>
      </c>
      <c r="L374" s="33" t="s">
        <v>152</v>
      </c>
      <c r="M374" s="19" t="s">
        <v>1113</v>
      </c>
      <c r="N374" s="19" t="s">
        <v>1105</v>
      </c>
      <c r="O374" s="19" t="s">
        <v>731</v>
      </c>
      <c r="P374" s="19" t="s">
        <v>754</v>
      </c>
      <c r="Q374" s="19" t="s">
        <v>755</v>
      </c>
      <c r="R374" s="19" t="s">
        <v>274</v>
      </c>
      <c r="S374" s="20">
        <v>46042</v>
      </c>
      <c r="T374" s="20">
        <v>46203</v>
      </c>
      <c r="U374" s="20"/>
      <c r="V374" s="19"/>
      <c r="W374" s="19"/>
      <c r="X374" s="19"/>
      <c r="Y374" s="19"/>
      <c r="Z374" s="20"/>
      <c r="AA374" s="19" t="s">
        <v>57</v>
      </c>
    </row>
    <row r="375" spans="1:27" ht="99.75">
      <c r="A375" s="18">
        <v>229</v>
      </c>
      <c r="B375" s="19" t="s">
        <v>42</v>
      </c>
      <c r="C375" s="20">
        <v>46021</v>
      </c>
      <c r="D375" s="19" t="s">
        <v>166</v>
      </c>
      <c r="E375" s="19" t="s">
        <v>43</v>
      </c>
      <c r="F375" s="19" t="s">
        <v>208</v>
      </c>
      <c r="G375" s="19" t="s">
        <v>231</v>
      </c>
      <c r="H375" s="19" t="s">
        <v>232</v>
      </c>
      <c r="I375" s="32" t="s">
        <v>84</v>
      </c>
      <c r="J375" s="19" t="s">
        <v>230</v>
      </c>
      <c r="K375" s="19"/>
      <c r="L375" s="33" t="s">
        <v>675</v>
      </c>
      <c r="M375" s="19"/>
      <c r="N375" s="19"/>
      <c r="O375" s="19"/>
      <c r="P375" s="19"/>
      <c r="Q375" s="19"/>
      <c r="R375" s="19"/>
      <c r="S375" s="20"/>
      <c r="T375" s="20"/>
      <c r="U375" s="20"/>
      <c r="V375" s="19"/>
      <c r="W375" s="19"/>
      <c r="X375" s="19"/>
      <c r="Y375" s="19"/>
      <c r="Z375" s="20"/>
      <c r="AA375" s="19" t="s">
        <v>668</v>
      </c>
    </row>
    <row r="376" spans="1:27" ht="42.75">
      <c r="A376" s="18">
        <v>230</v>
      </c>
      <c r="B376" s="19" t="s">
        <v>51</v>
      </c>
      <c r="C376" s="20">
        <v>46021</v>
      </c>
      <c r="D376" s="19" t="s">
        <v>166</v>
      </c>
      <c r="E376" s="19" t="s">
        <v>43</v>
      </c>
      <c r="F376" s="19" t="s">
        <v>208</v>
      </c>
      <c r="G376" s="19" t="s">
        <v>235</v>
      </c>
      <c r="H376" s="19" t="s">
        <v>234</v>
      </c>
      <c r="I376" s="32" t="s">
        <v>84</v>
      </c>
      <c r="J376" s="19" t="s">
        <v>230</v>
      </c>
      <c r="K376" s="19"/>
      <c r="L376" s="33" t="s">
        <v>675</v>
      </c>
      <c r="M376" s="19"/>
      <c r="N376" s="19"/>
      <c r="O376" s="19"/>
      <c r="P376" s="19"/>
      <c r="Q376" s="19"/>
      <c r="R376" s="19"/>
      <c r="S376" s="20"/>
      <c r="T376" s="20"/>
      <c r="U376" s="20"/>
      <c r="V376" s="19"/>
      <c r="W376" s="19"/>
      <c r="X376" s="19"/>
      <c r="Y376" s="19"/>
      <c r="Z376" s="20"/>
      <c r="AA376" s="19" t="s">
        <v>668</v>
      </c>
    </row>
    <row r="377" spans="1:27" ht="42.75">
      <c r="A377" s="18">
        <v>231</v>
      </c>
      <c r="B377" s="19" t="s">
        <v>42</v>
      </c>
      <c r="C377" s="20">
        <v>46021</v>
      </c>
      <c r="D377" s="19" t="s">
        <v>166</v>
      </c>
      <c r="E377" s="19" t="s">
        <v>43</v>
      </c>
      <c r="F377" s="19" t="s">
        <v>208</v>
      </c>
      <c r="G377" s="19" t="s">
        <v>239</v>
      </c>
      <c r="H377" s="19" t="s">
        <v>238</v>
      </c>
      <c r="I377" s="32" t="s">
        <v>84</v>
      </c>
      <c r="J377" s="19" t="s">
        <v>237</v>
      </c>
      <c r="K377" s="19"/>
      <c r="L377" s="33" t="s">
        <v>675</v>
      </c>
      <c r="M377" s="19"/>
      <c r="N377" s="19"/>
      <c r="O377" s="19"/>
      <c r="P377" s="19"/>
      <c r="Q377" s="19"/>
      <c r="R377" s="19"/>
      <c r="S377" s="20"/>
      <c r="T377" s="20"/>
      <c r="U377" s="20"/>
      <c r="V377" s="19"/>
      <c r="W377" s="19"/>
      <c r="X377" s="19"/>
      <c r="Y377" s="19"/>
      <c r="Z377" s="20"/>
      <c r="AA377" s="19" t="s">
        <v>668</v>
      </c>
    </row>
    <row r="378" spans="1:27" ht="42.75">
      <c r="A378" s="18">
        <v>232</v>
      </c>
      <c r="B378" s="19" t="s">
        <v>42</v>
      </c>
      <c r="C378" s="20">
        <v>46021</v>
      </c>
      <c r="D378" s="19" t="s">
        <v>166</v>
      </c>
      <c r="E378" s="19" t="s">
        <v>43</v>
      </c>
      <c r="F378" s="19" t="s">
        <v>208</v>
      </c>
      <c r="G378" s="19" t="s">
        <v>389</v>
      </c>
      <c r="H378" s="19" t="s">
        <v>390</v>
      </c>
      <c r="I378" s="32" t="s">
        <v>43</v>
      </c>
      <c r="J378" s="19" t="s">
        <v>247</v>
      </c>
      <c r="K378" s="19"/>
      <c r="L378" s="33" t="s">
        <v>675</v>
      </c>
      <c r="M378" s="19"/>
      <c r="N378" s="19"/>
      <c r="O378" s="19"/>
      <c r="P378" s="19"/>
      <c r="Q378" s="19"/>
      <c r="R378" s="19"/>
      <c r="S378" s="20"/>
      <c r="T378" s="20"/>
      <c r="U378" s="20"/>
      <c r="V378" s="19"/>
      <c r="W378" s="19"/>
      <c r="X378" s="19"/>
      <c r="Y378" s="19"/>
      <c r="Z378" s="20"/>
      <c r="AA378" s="19" t="s">
        <v>668</v>
      </c>
    </row>
    <row r="379" spans="1:27" ht="42.75">
      <c r="A379" s="18">
        <v>233</v>
      </c>
      <c r="B379" s="19" t="s">
        <v>42</v>
      </c>
      <c r="C379" s="20">
        <v>46021</v>
      </c>
      <c r="D379" s="19" t="s">
        <v>166</v>
      </c>
      <c r="E379" s="19" t="s">
        <v>43</v>
      </c>
      <c r="F379" s="19" t="s">
        <v>208</v>
      </c>
      <c r="G379" s="19" t="s">
        <v>239</v>
      </c>
      <c r="H379" s="19" t="s">
        <v>248</v>
      </c>
      <c r="I379" s="32" t="s">
        <v>84</v>
      </c>
      <c r="J379" s="19" t="s">
        <v>247</v>
      </c>
      <c r="K379" s="19"/>
      <c r="L379" s="33" t="s">
        <v>675</v>
      </c>
      <c r="M379" s="19"/>
      <c r="N379" s="19"/>
      <c r="O379" s="19"/>
      <c r="P379" s="19"/>
      <c r="Q379" s="19"/>
      <c r="R379" s="19"/>
      <c r="S379" s="20"/>
      <c r="T379" s="20"/>
      <c r="U379" s="20"/>
      <c r="V379" s="19"/>
      <c r="W379" s="19"/>
      <c r="X379" s="19"/>
      <c r="Y379" s="19"/>
      <c r="Z379" s="20"/>
      <c r="AA379" s="19" t="s">
        <v>668</v>
      </c>
    </row>
    <row r="380" spans="1:27" ht="57">
      <c r="A380" s="18">
        <v>234</v>
      </c>
      <c r="B380" s="19" t="s">
        <v>42</v>
      </c>
      <c r="C380" s="20">
        <v>46021</v>
      </c>
      <c r="D380" s="19" t="s">
        <v>166</v>
      </c>
      <c r="E380" s="19" t="s">
        <v>43</v>
      </c>
      <c r="F380" s="19" t="s">
        <v>208</v>
      </c>
      <c r="G380" s="19" t="s">
        <v>211</v>
      </c>
      <c r="H380" s="19" t="s">
        <v>391</v>
      </c>
      <c r="I380" s="32" t="s">
        <v>43</v>
      </c>
      <c r="J380" s="19" t="s">
        <v>247</v>
      </c>
      <c r="K380" s="19"/>
      <c r="L380" s="33" t="s">
        <v>675</v>
      </c>
      <c r="M380" s="19"/>
      <c r="N380" s="19"/>
      <c r="O380" s="19"/>
      <c r="P380" s="19"/>
      <c r="Q380" s="19"/>
      <c r="R380" s="19"/>
      <c r="S380" s="20"/>
      <c r="T380" s="20"/>
      <c r="U380" s="20"/>
      <c r="V380" s="19"/>
      <c r="W380" s="19"/>
      <c r="X380" s="19"/>
      <c r="Y380" s="19"/>
      <c r="Z380" s="20"/>
      <c r="AA380" s="19" t="s">
        <v>668</v>
      </c>
    </row>
    <row r="381" spans="1:27" ht="42.75">
      <c r="A381" s="18">
        <v>235</v>
      </c>
      <c r="B381" s="19" t="s">
        <v>42</v>
      </c>
      <c r="C381" s="20">
        <v>46021</v>
      </c>
      <c r="D381" s="19" t="s">
        <v>166</v>
      </c>
      <c r="E381" s="19" t="s">
        <v>43</v>
      </c>
      <c r="F381" s="19" t="s">
        <v>208</v>
      </c>
      <c r="G381" s="19" t="s">
        <v>180</v>
      </c>
      <c r="H381" s="19" t="s">
        <v>249</v>
      </c>
      <c r="I381" s="32" t="s">
        <v>84</v>
      </c>
      <c r="J381" s="19" t="s">
        <v>247</v>
      </c>
      <c r="K381" s="19"/>
      <c r="L381" s="33" t="s">
        <v>675</v>
      </c>
      <c r="M381" s="19"/>
      <c r="N381" s="19"/>
      <c r="O381" s="19"/>
      <c r="P381" s="19"/>
      <c r="Q381" s="19"/>
      <c r="R381" s="19"/>
      <c r="S381" s="20"/>
      <c r="T381" s="20"/>
      <c r="U381" s="20"/>
      <c r="V381" s="19"/>
      <c r="W381" s="19"/>
      <c r="X381" s="19"/>
      <c r="Y381" s="19"/>
      <c r="Z381" s="20"/>
      <c r="AA381" s="19" t="s">
        <v>668</v>
      </c>
    </row>
    <row r="382" spans="1:27" ht="57">
      <c r="A382" s="18">
        <v>236</v>
      </c>
      <c r="B382" s="19" t="s">
        <v>42</v>
      </c>
      <c r="C382" s="20">
        <v>46053</v>
      </c>
      <c r="D382" s="19" t="s">
        <v>160</v>
      </c>
      <c r="E382" s="19" t="s">
        <v>161</v>
      </c>
      <c r="F382" s="19" t="s">
        <v>652</v>
      </c>
      <c r="G382" s="19" t="s">
        <v>653</v>
      </c>
      <c r="H382" s="19" t="s">
        <v>654</v>
      </c>
      <c r="I382" s="32" t="s">
        <v>135</v>
      </c>
      <c r="J382" s="19" t="s">
        <v>1114</v>
      </c>
      <c r="K382" s="19" t="s">
        <v>95</v>
      </c>
      <c r="L382" s="33" t="s">
        <v>1115</v>
      </c>
      <c r="M382" s="19" t="s">
        <v>1116</v>
      </c>
      <c r="N382" s="19" t="s">
        <v>1086</v>
      </c>
      <c r="O382" s="19" t="s">
        <v>1051</v>
      </c>
      <c r="P382" s="19" t="s">
        <v>1117</v>
      </c>
      <c r="Q382" s="19">
        <v>1</v>
      </c>
      <c r="R382" s="19" t="s">
        <v>663</v>
      </c>
      <c r="S382" s="20">
        <v>46055</v>
      </c>
      <c r="T382" s="20">
        <v>46142</v>
      </c>
      <c r="U382" s="20"/>
      <c r="V382" s="19"/>
      <c r="W382" s="19"/>
      <c r="X382" s="19"/>
      <c r="Y382" s="19"/>
      <c r="Z382" s="20"/>
      <c r="AA382" s="19" t="s">
        <v>57</v>
      </c>
    </row>
    <row r="383" spans="1:27" ht="57">
      <c r="A383" s="18">
        <v>237</v>
      </c>
      <c r="B383" s="19" t="s">
        <v>42</v>
      </c>
      <c r="C383" s="20">
        <v>46053</v>
      </c>
      <c r="D383" s="19" t="s">
        <v>160</v>
      </c>
      <c r="E383" s="19" t="s">
        <v>161</v>
      </c>
      <c r="F383" s="19" t="s">
        <v>652</v>
      </c>
      <c r="G383" s="19" t="s">
        <v>655</v>
      </c>
      <c r="H383" s="19" t="s">
        <v>656</v>
      </c>
      <c r="I383" s="32" t="s">
        <v>135</v>
      </c>
      <c r="J383" s="19" t="s">
        <v>1114</v>
      </c>
      <c r="K383" s="19" t="s">
        <v>95</v>
      </c>
      <c r="L383" s="33" t="s">
        <v>1118</v>
      </c>
      <c r="M383" s="19" t="s">
        <v>1119</v>
      </c>
      <c r="N383" s="19" t="s">
        <v>1086</v>
      </c>
      <c r="O383" s="19" t="s">
        <v>1051</v>
      </c>
      <c r="P383" s="19" t="s">
        <v>1120</v>
      </c>
      <c r="Q383" s="19">
        <v>1</v>
      </c>
      <c r="R383" s="19" t="s">
        <v>663</v>
      </c>
      <c r="S383" s="20">
        <v>46055</v>
      </c>
      <c r="T383" s="20">
        <v>46234</v>
      </c>
      <c r="U383" s="20"/>
      <c r="V383" s="19"/>
      <c r="W383" s="19"/>
      <c r="X383" s="19"/>
      <c r="Y383" s="19"/>
      <c r="Z383" s="20"/>
      <c r="AA383" s="19" t="s">
        <v>57</v>
      </c>
    </row>
    <row r="384" spans="1:27" ht="85.5">
      <c r="A384" s="18">
        <v>238</v>
      </c>
      <c r="B384" s="19" t="s">
        <v>42</v>
      </c>
      <c r="C384" s="20">
        <v>46053</v>
      </c>
      <c r="D384" s="19" t="s">
        <v>160</v>
      </c>
      <c r="E384" s="19" t="s">
        <v>161</v>
      </c>
      <c r="F384" s="19" t="s">
        <v>652</v>
      </c>
      <c r="G384" s="19" t="s">
        <v>657</v>
      </c>
      <c r="H384" s="19" t="s">
        <v>658</v>
      </c>
      <c r="I384" s="32" t="s">
        <v>135</v>
      </c>
      <c r="J384" s="19" t="s">
        <v>1114</v>
      </c>
      <c r="K384" s="19" t="s">
        <v>95</v>
      </c>
      <c r="L384" s="33" t="s">
        <v>1121</v>
      </c>
      <c r="M384" s="19" t="s">
        <v>1122</v>
      </c>
      <c r="N384" s="19" t="s">
        <v>1050</v>
      </c>
      <c r="O384" s="19" t="s">
        <v>1051</v>
      </c>
      <c r="P384" s="19" t="s">
        <v>1123</v>
      </c>
      <c r="Q384" s="19">
        <v>1</v>
      </c>
      <c r="R384" s="19" t="s">
        <v>663</v>
      </c>
      <c r="S384" s="20">
        <v>46055</v>
      </c>
      <c r="T384" s="20">
        <v>46387</v>
      </c>
      <c r="U384" s="20"/>
      <c r="V384" s="19"/>
      <c r="W384" s="19"/>
      <c r="X384" s="19"/>
      <c r="Y384" s="19"/>
      <c r="Z384" s="20"/>
      <c r="AA384" s="19" t="s">
        <v>57</v>
      </c>
    </row>
    <row r="385" spans="1:27" ht="85.5">
      <c r="A385" s="18">
        <v>239</v>
      </c>
      <c r="B385" s="19" t="s">
        <v>42</v>
      </c>
      <c r="C385" s="20">
        <v>46053</v>
      </c>
      <c r="D385" s="19" t="s">
        <v>160</v>
      </c>
      <c r="E385" s="19" t="s">
        <v>161</v>
      </c>
      <c r="F385" s="19" t="s">
        <v>652</v>
      </c>
      <c r="G385" s="19" t="s">
        <v>659</v>
      </c>
      <c r="H385" s="19" t="s">
        <v>660</v>
      </c>
      <c r="I385" s="32" t="s">
        <v>135</v>
      </c>
      <c r="J385" s="19" t="s">
        <v>1114</v>
      </c>
      <c r="K385" s="19" t="s">
        <v>95</v>
      </c>
      <c r="L385" s="33" t="s">
        <v>1124</v>
      </c>
      <c r="M385" s="19" t="s">
        <v>1125</v>
      </c>
      <c r="N385" s="19" t="s">
        <v>1050</v>
      </c>
      <c r="O385" s="19" t="s">
        <v>1051</v>
      </c>
      <c r="P385" s="19" t="s">
        <v>1126</v>
      </c>
      <c r="Q385" s="19">
        <v>1</v>
      </c>
      <c r="R385" s="19" t="s">
        <v>663</v>
      </c>
      <c r="S385" s="20">
        <v>46055</v>
      </c>
      <c r="T385" s="20">
        <v>46387</v>
      </c>
      <c r="U385" s="20"/>
      <c r="V385" s="19"/>
      <c r="W385" s="19"/>
      <c r="X385" s="19"/>
      <c r="Y385" s="19"/>
      <c r="Z385" s="20"/>
      <c r="AA385" s="19" t="s">
        <v>57</v>
      </c>
    </row>
    <row r="386" spans="1:27" ht="85.5">
      <c r="A386" s="18">
        <v>240</v>
      </c>
      <c r="B386" s="19" t="s">
        <v>42</v>
      </c>
      <c r="C386" s="20">
        <v>46053</v>
      </c>
      <c r="D386" s="19" t="s">
        <v>160</v>
      </c>
      <c r="E386" s="19" t="s">
        <v>161</v>
      </c>
      <c r="F386" s="19" t="s">
        <v>652</v>
      </c>
      <c r="G386" s="19" t="s">
        <v>661</v>
      </c>
      <c r="H386" s="19" t="s">
        <v>662</v>
      </c>
      <c r="I386" s="32" t="s">
        <v>135</v>
      </c>
      <c r="J386" s="19" t="s">
        <v>1114</v>
      </c>
      <c r="K386" s="19" t="s">
        <v>95</v>
      </c>
      <c r="L386" s="33" t="s">
        <v>1055</v>
      </c>
      <c r="M386" s="19" t="s">
        <v>1060</v>
      </c>
      <c r="N386" s="19" t="s">
        <v>1086</v>
      </c>
      <c r="O386" s="19" t="s">
        <v>1051</v>
      </c>
      <c r="P386" s="19" t="s">
        <v>1059</v>
      </c>
      <c r="Q386" s="19">
        <v>1</v>
      </c>
      <c r="R386" s="19" t="s">
        <v>663</v>
      </c>
      <c r="S386" s="20">
        <v>46055</v>
      </c>
      <c r="T386" s="20">
        <v>46387</v>
      </c>
      <c r="U386" s="20"/>
      <c r="V386" s="19"/>
      <c r="W386" s="19"/>
      <c r="X386" s="19"/>
      <c r="Y386" s="19"/>
      <c r="Z386" s="20"/>
      <c r="AA386" s="19" t="s">
        <v>57</v>
      </c>
    </row>
    <row r="387" spans="1:27" ht="71.25">
      <c r="A387" s="18">
        <v>241</v>
      </c>
      <c r="B387" s="19" t="s">
        <v>51</v>
      </c>
      <c r="C387" s="20">
        <v>42303</v>
      </c>
      <c r="D387" s="19" t="s">
        <v>166</v>
      </c>
      <c r="E387" s="19" t="s">
        <v>132</v>
      </c>
      <c r="F387" s="19" t="s">
        <v>671</v>
      </c>
      <c r="G387" s="19" t="s">
        <v>672</v>
      </c>
      <c r="H387" s="19" t="s">
        <v>673</v>
      </c>
      <c r="I387" s="32" t="s">
        <v>121</v>
      </c>
      <c r="J387" s="19" t="s">
        <v>674</v>
      </c>
      <c r="K387" s="19" t="s">
        <v>51</v>
      </c>
      <c r="L387" s="33" t="s">
        <v>152</v>
      </c>
      <c r="M387" s="19" t="s">
        <v>1337</v>
      </c>
      <c r="N387" s="19" t="s">
        <v>664</v>
      </c>
      <c r="O387" s="19" t="s">
        <v>1127</v>
      </c>
      <c r="P387" s="19" t="s">
        <v>1128</v>
      </c>
      <c r="Q387" s="19" t="s">
        <v>1129</v>
      </c>
      <c r="R387" s="19" t="s">
        <v>663</v>
      </c>
      <c r="S387" s="20">
        <v>46054</v>
      </c>
      <c r="T387" s="20">
        <v>46193</v>
      </c>
      <c r="U387" s="20"/>
      <c r="V387" s="19"/>
      <c r="W387" s="19"/>
      <c r="X387" s="19"/>
      <c r="Y387" s="19"/>
      <c r="Z387" s="20"/>
      <c r="AA387" s="19" t="s">
        <v>57</v>
      </c>
    </row>
    <row r="388" spans="1:27" ht="57">
      <c r="A388" s="18">
        <v>241</v>
      </c>
      <c r="B388" s="19" t="s">
        <v>51</v>
      </c>
      <c r="C388" s="20">
        <v>42303</v>
      </c>
      <c r="D388" s="19" t="s">
        <v>166</v>
      </c>
      <c r="E388" s="19" t="s">
        <v>132</v>
      </c>
      <c r="F388" s="19" t="s">
        <v>671</v>
      </c>
      <c r="G388" s="19" t="s">
        <v>672</v>
      </c>
      <c r="H388" s="19" t="s">
        <v>673</v>
      </c>
      <c r="I388" s="32" t="s">
        <v>121</v>
      </c>
      <c r="J388" s="19" t="s">
        <v>674</v>
      </c>
      <c r="K388" s="19" t="s">
        <v>51</v>
      </c>
      <c r="L388" s="33" t="s">
        <v>152</v>
      </c>
      <c r="M388" s="19" t="s">
        <v>1130</v>
      </c>
      <c r="N388" s="19" t="s">
        <v>664</v>
      </c>
      <c r="O388" s="19" t="s">
        <v>1127</v>
      </c>
      <c r="P388" s="19" t="s">
        <v>1075</v>
      </c>
      <c r="Q388" s="19" t="s">
        <v>1131</v>
      </c>
      <c r="R388" s="19" t="s">
        <v>663</v>
      </c>
      <c r="S388" s="20">
        <v>46054</v>
      </c>
      <c r="T388" s="20">
        <v>46193</v>
      </c>
      <c r="U388" s="20"/>
      <c r="V388" s="19"/>
      <c r="W388" s="19"/>
      <c r="X388" s="19"/>
      <c r="Y388" s="19"/>
      <c r="Z388" s="20"/>
      <c r="AA388" s="19" t="s">
        <v>57</v>
      </c>
    </row>
    <row r="389" spans="1:27" ht="42.75">
      <c r="A389" s="18">
        <v>241</v>
      </c>
      <c r="B389" s="19" t="s">
        <v>51</v>
      </c>
      <c r="C389" s="20">
        <v>42303</v>
      </c>
      <c r="D389" s="19" t="s">
        <v>166</v>
      </c>
      <c r="E389" s="19" t="s">
        <v>132</v>
      </c>
      <c r="F389" s="19" t="s">
        <v>671</v>
      </c>
      <c r="G389" s="19" t="s">
        <v>672</v>
      </c>
      <c r="H389" s="19" t="s">
        <v>673</v>
      </c>
      <c r="I389" s="32" t="s">
        <v>121</v>
      </c>
      <c r="J389" s="19" t="s">
        <v>674</v>
      </c>
      <c r="K389" s="19" t="s">
        <v>51</v>
      </c>
      <c r="L389" s="33" t="s">
        <v>152</v>
      </c>
      <c r="M389" s="19" t="s">
        <v>1132</v>
      </c>
      <c r="N389" s="19" t="s">
        <v>664</v>
      </c>
      <c r="O389" s="19" t="s">
        <v>1127</v>
      </c>
      <c r="P389" s="19" t="s">
        <v>1133</v>
      </c>
      <c r="Q389" s="19" t="s">
        <v>1134</v>
      </c>
      <c r="R389" s="19" t="s">
        <v>663</v>
      </c>
      <c r="S389" s="20">
        <v>46054</v>
      </c>
      <c r="T389" s="20">
        <v>46193</v>
      </c>
      <c r="U389" s="20"/>
      <c r="V389" s="19"/>
      <c r="W389" s="19"/>
      <c r="X389" s="19"/>
      <c r="Y389" s="19"/>
      <c r="Z389" s="20"/>
      <c r="AA389" s="19" t="s">
        <v>57</v>
      </c>
    </row>
    <row r="390" spans="1:27" ht="57">
      <c r="A390" s="18">
        <v>242</v>
      </c>
      <c r="B390" s="19" t="s">
        <v>51</v>
      </c>
      <c r="C390" s="20">
        <v>46087</v>
      </c>
      <c r="D390" s="19" t="s">
        <v>160</v>
      </c>
      <c r="E390" s="19" t="s">
        <v>163</v>
      </c>
      <c r="F390" s="19" t="s">
        <v>280</v>
      </c>
      <c r="G390" s="19" t="s">
        <v>1135</v>
      </c>
      <c r="H390" s="19" t="s">
        <v>1136</v>
      </c>
      <c r="I390" s="32" t="s">
        <v>72</v>
      </c>
      <c r="J390" s="19" t="s">
        <v>1150</v>
      </c>
      <c r="K390" s="19"/>
      <c r="L390" s="33" t="s">
        <v>675</v>
      </c>
      <c r="M390" s="19"/>
      <c r="N390" s="19"/>
      <c r="O390" s="19"/>
      <c r="P390" s="19"/>
      <c r="Q390" s="19"/>
      <c r="R390" s="19"/>
      <c r="S390" s="20"/>
      <c r="T390" s="20"/>
      <c r="U390" s="20"/>
      <c r="V390" s="19"/>
      <c r="W390" s="19"/>
      <c r="X390" s="19"/>
      <c r="Y390" s="19"/>
      <c r="Z390" s="20"/>
      <c r="AA390" s="19" t="s">
        <v>668</v>
      </c>
    </row>
    <row r="391" spans="1:27" ht="57">
      <c r="A391" s="18">
        <v>243</v>
      </c>
      <c r="B391" s="19" t="s">
        <v>51</v>
      </c>
      <c r="C391" s="20">
        <v>46087</v>
      </c>
      <c r="D391" s="19" t="s">
        <v>160</v>
      </c>
      <c r="E391" s="19" t="s">
        <v>163</v>
      </c>
      <c r="F391" s="19" t="s">
        <v>280</v>
      </c>
      <c r="G391" s="19" t="s">
        <v>1151</v>
      </c>
      <c r="H391" s="19" t="s">
        <v>1137</v>
      </c>
      <c r="I391" s="32" t="s">
        <v>43</v>
      </c>
      <c r="J391" s="19" t="s">
        <v>1150</v>
      </c>
      <c r="K391" s="19"/>
      <c r="L391" s="33" t="s">
        <v>675</v>
      </c>
      <c r="M391" s="19"/>
      <c r="N391" s="19"/>
      <c r="O391" s="19"/>
      <c r="P391" s="19"/>
      <c r="Q391" s="19"/>
      <c r="R391" s="19"/>
      <c r="S391" s="20"/>
      <c r="T391" s="20"/>
      <c r="U391" s="20"/>
      <c r="V391" s="19"/>
      <c r="W391" s="19"/>
      <c r="X391" s="19"/>
      <c r="Y391" s="19"/>
      <c r="Z391" s="20"/>
      <c r="AA391" s="19" t="s">
        <v>668</v>
      </c>
    </row>
    <row r="392" spans="1:27" ht="85.5">
      <c r="A392" s="34">
        <v>244</v>
      </c>
      <c r="B392" s="11" t="s">
        <v>42</v>
      </c>
      <c r="C392" s="12">
        <v>46009</v>
      </c>
      <c r="D392" s="11" t="s">
        <v>175</v>
      </c>
      <c r="E392" s="11" t="s">
        <v>84</v>
      </c>
      <c r="F392" s="11" t="s">
        <v>1138</v>
      </c>
      <c r="G392" s="11" t="s">
        <v>1139</v>
      </c>
      <c r="H392" s="11" t="s">
        <v>1140</v>
      </c>
      <c r="I392" s="35" t="s">
        <v>84</v>
      </c>
      <c r="J392" s="11" t="s">
        <v>1141</v>
      </c>
      <c r="K392" s="11"/>
      <c r="L392" s="36"/>
      <c r="M392" s="11"/>
      <c r="N392" s="11"/>
      <c r="O392" s="11"/>
      <c r="P392" s="11"/>
      <c r="Q392" s="11"/>
      <c r="R392" s="11"/>
      <c r="S392" s="12"/>
      <c r="T392" s="12"/>
      <c r="U392" s="12"/>
      <c r="V392" s="11"/>
      <c r="W392" s="11"/>
      <c r="X392" s="11"/>
      <c r="Y392" s="11"/>
      <c r="Z392" s="12"/>
      <c r="AA392" s="19" t="s">
        <v>668</v>
      </c>
    </row>
    <row r="393" spans="1:27" ht="42.75">
      <c r="A393" s="34">
        <v>245</v>
      </c>
      <c r="B393" s="11" t="s">
        <v>51</v>
      </c>
      <c r="C393" s="12">
        <v>45799</v>
      </c>
      <c r="D393" s="11" t="s">
        <v>172</v>
      </c>
      <c r="E393" s="11" t="s">
        <v>72</v>
      </c>
      <c r="F393" s="11" t="s">
        <v>1142</v>
      </c>
      <c r="G393" s="11" t="s">
        <v>1143</v>
      </c>
      <c r="H393" s="11" t="s">
        <v>1144</v>
      </c>
      <c r="I393" s="35" t="s">
        <v>72</v>
      </c>
      <c r="J393" s="11" t="s">
        <v>1145</v>
      </c>
      <c r="K393" s="11"/>
      <c r="L393" s="36"/>
      <c r="M393" s="11"/>
      <c r="N393" s="11"/>
      <c r="O393" s="11"/>
      <c r="P393" s="11"/>
      <c r="Q393" s="11"/>
      <c r="R393" s="11"/>
      <c r="S393" s="12"/>
      <c r="T393" s="12"/>
      <c r="U393" s="12"/>
      <c r="V393" s="11"/>
      <c r="W393" s="11"/>
      <c r="X393" s="11"/>
      <c r="Y393" s="11"/>
      <c r="Z393" s="12"/>
      <c r="AA393" s="19" t="s">
        <v>668</v>
      </c>
    </row>
    <row r="394" spans="1:27" ht="42.75">
      <c r="A394" s="34">
        <v>246</v>
      </c>
      <c r="B394" s="11" t="s">
        <v>51</v>
      </c>
      <c r="C394" s="12">
        <v>45799</v>
      </c>
      <c r="D394" s="11" t="s">
        <v>172</v>
      </c>
      <c r="E394" s="11" t="s">
        <v>72</v>
      </c>
      <c r="F394" s="11" t="s">
        <v>1142</v>
      </c>
      <c r="G394" s="11" t="s">
        <v>1143</v>
      </c>
      <c r="H394" s="11" t="s">
        <v>1146</v>
      </c>
      <c r="I394" s="35" t="s">
        <v>72</v>
      </c>
      <c r="J394" s="11" t="s">
        <v>1145</v>
      </c>
      <c r="K394" s="11"/>
      <c r="L394" s="36"/>
      <c r="M394" s="11"/>
      <c r="N394" s="11"/>
      <c r="O394" s="11"/>
      <c r="P394" s="11"/>
      <c r="Q394" s="11"/>
      <c r="R394" s="11"/>
      <c r="S394" s="12"/>
      <c r="T394" s="12"/>
      <c r="U394" s="12"/>
      <c r="V394" s="11"/>
      <c r="W394" s="11"/>
      <c r="X394" s="11"/>
      <c r="Y394" s="11"/>
      <c r="Z394" s="12"/>
      <c r="AA394" s="19" t="s">
        <v>668</v>
      </c>
    </row>
    <row r="395" spans="1:27" ht="42.75">
      <c r="A395" s="34">
        <v>247</v>
      </c>
      <c r="B395" s="11" t="s">
        <v>51</v>
      </c>
      <c r="C395" s="12">
        <v>45799</v>
      </c>
      <c r="D395" s="11" t="s">
        <v>172</v>
      </c>
      <c r="E395" s="11" t="s">
        <v>72</v>
      </c>
      <c r="F395" s="11" t="s">
        <v>1142</v>
      </c>
      <c r="G395" s="11" t="s">
        <v>1143</v>
      </c>
      <c r="H395" s="11" t="s">
        <v>1147</v>
      </c>
      <c r="I395" s="35" t="s">
        <v>72</v>
      </c>
      <c r="J395" s="11" t="s">
        <v>1145</v>
      </c>
      <c r="K395" s="11"/>
      <c r="L395" s="36"/>
      <c r="M395" s="11"/>
      <c r="N395" s="11"/>
      <c r="O395" s="11"/>
      <c r="P395" s="11"/>
      <c r="Q395" s="11"/>
      <c r="R395" s="11"/>
      <c r="S395" s="12"/>
      <c r="T395" s="12"/>
      <c r="U395" s="12"/>
      <c r="V395" s="11"/>
      <c r="W395" s="11"/>
      <c r="X395" s="11"/>
      <c r="Y395" s="11"/>
      <c r="Z395" s="12"/>
      <c r="AA395" s="19" t="s">
        <v>668</v>
      </c>
    </row>
    <row r="396" spans="1:27" ht="42.75">
      <c r="A396" s="34">
        <v>248</v>
      </c>
      <c r="B396" s="11" t="s">
        <v>51</v>
      </c>
      <c r="C396" s="12">
        <v>45799</v>
      </c>
      <c r="D396" s="11" t="s">
        <v>172</v>
      </c>
      <c r="E396" s="11" t="s">
        <v>72</v>
      </c>
      <c r="F396" s="11" t="s">
        <v>1142</v>
      </c>
      <c r="G396" s="11" t="s">
        <v>1148</v>
      </c>
      <c r="H396" s="11" t="s">
        <v>1149</v>
      </c>
      <c r="I396" s="35" t="s">
        <v>72</v>
      </c>
      <c r="J396" s="11" t="s">
        <v>1145</v>
      </c>
      <c r="K396" s="11"/>
      <c r="L396" s="36"/>
      <c r="M396" s="11"/>
      <c r="N396" s="11"/>
      <c r="O396" s="11"/>
      <c r="P396" s="11"/>
      <c r="Q396" s="11"/>
      <c r="R396" s="11"/>
      <c r="S396" s="12"/>
      <c r="T396" s="12"/>
      <c r="U396" s="12"/>
      <c r="V396" s="11"/>
      <c r="W396" s="11"/>
      <c r="X396" s="11"/>
      <c r="Y396" s="11"/>
      <c r="Z396" s="12"/>
      <c r="AA396" s="19" t="s">
        <v>668</v>
      </c>
    </row>
  </sheetData>
  <mergeCells count="11">
    <mergeCell ref="Y3:Y4"/>
    <mergeCell ref="D1:X1"/>
    <mergeCell ref="D2:X4"/>
    <mergeCell ref="A6:J6"/>
    <mergeCell ref="W6:AA6"/>
    <mergeCell ref="U6:V6"/>
    <mergeCell ref="K6:T6"/>
    <mergeCell ref="A1:C4"/>
    <mergeCell ref="Z1:AA1"/>
    <mergeCell ref="Z2:AA2"/>
    <mergeCell ref="Z3:AA4"/>
  </mergeCells>
  <conditionalFormatting sqref="A8:AA396">
    <cfRule type="expression" priority="1" dxfId="151">
      <formula>$AA8="En proceso"</formula>
    </cfRule>
    <cfRule type="expression" priority="2" dxfId="150">
      <formula>$AA8="Cerrado sin tratamiento"</formula>
    </cfRule>
    <cfRule type="expression" priority="3" dxfId="150">
      <formula>$AA8="Cerrado incumplido"</formula>
    </cfRule>
    <cfRule type="expression" priority="4" dxfId="148">
      <formula>$AA8="Cerrado"</formula>
    </cfRule>
  </conditionalFormatting>
  <dataValidations count="26">
    <dataValidation allowBlank="1" showInputMessage="1" showErrorMessage="1" prompt="Digite el hallazgo teniendo en cuenta la siguiente estructura: Descripción del problema + Evidencia objetiva + Requisito que incumple. En el caso de oportunidad de mejora: Descripción de la situación encontrada + aspecto a mejorar" sqref="H8 H11:H70"/>
    <dataValidation allowBlank="1" showInputMessage="1" showErrorMessage="1" prompt="Auditorias Externas: Digite el nombre de la entidad, ente certificador, ente acreditador que aplique._x000a_Para el caso de los procesos digite el rol de la persona que esta realizando el reporte del hallazgo._x000a_" sqref="F8 F12:F70"/>
    <dataValidation type="date" allowBlank="1" showInputMessage="1" showErrorMessage="1" prompt="Digite la fecha del hallazgo como año/mes/día. Ejemplo: 2025/02/01" sqref="C8 C11:C70">
      <formula1>1</formula1>
      <formula2>47848</formula2>
    </dataValidation>
    <dataValidation type="list" allowBlank="1" showInputMessage="1" showErrorMessage="1" prompt="Seleccione el proceso al cual pertenece el hallazgo" sqref="I8:I396">
      <formula1>PROCESO</formula1>
    </dataValidation>
    <dataValidation type="list" allowBlank="1" showInputMessage="1" showErrorMessage="1" prompt="Seleccione el origen del hallazgo" sqref="D8:D396">
      <formula1>ORIGEN</formula1>
    </dataValidation>
    <dataValidation allowBlank="1" showInputMessage="1" showErrorMessage="1" prompt="Seleccione de la lista el número consecutivo del hallazgo" sqref="A8:A396"/>
    <dataValidation allowBlank="1" showInputMessage="1" showErrorMessage="1" prompt="Describa el análisis de la actvidad de acuedo al plazo de las actvidades y evidencias presentadas." sqref="Y8:Y396"/>
    <dataValidation type="list" allowBlank="1" showInputMessage="1" showErrorMessage="1" prompt="Seleccione de la lista de acuerdo al análisis si se puede cerrar el plan de mejoramiento en su conjunto de actividades. En el caso de incumpliemiento de alguna actividad se debe reformular el plan." sqref="AA8:AA396">
      <formula1>ESTADO</formula1>
    </dataValidation>
    <dataValidation type="list" allowBlank="1" showInputMessage="1" showErrorMessage="1" prompt="Seleccione el tipo de hallazgo detectado" sqref="B8:B396">
      <formula1>TIPO_HALLAZGO</formula1>
    </dataValidation>
    <dataValidation type="list" allowBlank="1" showInputMessage="1" showErrorMessage="1" prompt="Seleccione el tipo de acción que se requiere para resolver el hallazgo encontrado._x000a_" sqref="K8:K396">
      <formula1>TIPO_ACCION</formula1>
    </dataValidation>
    <dataValidation allowBlank="1" showInputMessage="1" showErrorMessage="1" prompt="Se sugiere seguir la siguiente estructura: Acción(verbo en infinitivo) + objeto (responder al qué)+descripción(cúando, dónde, cómo)+evidencia de implementación." sqref="M8:M396"/>
    <dataValidation operator="lessThanOrEqual" allowBlank="1" showInputMessage="1" showErrorMessage="1" prompt="Diligencie el resultado que se desea alcanzar de acuerdo a la acción planteada." sqref="Q8:Q396"/>
    <dataValidation allowBlank="1" showInputMessage="1" showErrorMessage="1" prompt="Indique el número de radicado con el cual se remite el hallazgo." sqref="J8:J396"/>
    <dataValidation allowBlank="1" showInputMessage="1" showErrorMessage="1" prompt="Describa el seguimiento realizado a la acción planteada del plan de mejoramiento" sqref="V8:V396"/>
    <dataValidation allowBlank="1" showInputMessage="1" showErrorMessage="1" prompt="Para acción correctiva debe diligenciar el formato F-PSG-014 con el análisis de causas. Una vez identificada la causa raíz diligencie este campo._x000a__x000a_En el caso de una acción de mejora no debe diligenciar este campo." sqref="L8:L396"/>
    <dataValidation allowBlank="1" showInputMessage="1" showErrorMessage="1" prompt="Digite el requisito normativo que se esta incumpliendo o se debe mejorar" sqref="G8:G396"/>
    <dataValidation operator="equal" allowBlank="1" showInputMessage="1" showErrorMessage="1" prompt="Digite el nombre de la persona que será responsable de la ejecución de la acción." sqref="N8:N396"/>
    <dataValidation operator="lessThanOrEqual" allowBlank="1" showInputMessage="1" showErrorMessage="1" prompt="Digite el cargo o rol de la persona responsable de la accíón." sqref="O8:O396"/>
    <dataValidation operator="lessThanOrEqual" allowBlank="1" showInputMessage="1" showErrorMessage="1" prompt="Digite la fórmula con la cual medirá el estado de avance de la acción planteada." sqref="P8:P396"/>
    <dataValidation operator="lessThanOrEqual" allowBlank="1" showInputMessage="1" showErrorMessage="1" prompt="Corresponde al patrón de medida con el cual se desea registrar  la meta planteada." sqref="R8:R396"/>
    <dataValidation operator="equal" allowBlank="1" showInputMessage="1" showErrorMessage="1" prompt="Digite el nombre del auditor designado para evaluar el plan de mejoramiento" sqref="W8:X396"/>
    <dataValidation type="list" allowBlank="1" showInputMessage="1" showErrorMessage="1" prompt="Tener en cuenta:_x000a_1. Debe elegir primero el origen del hallazgo_x000a_2. Si el origen es auditoría externa, elija: entidad, ente certificador, ente de control o ente acreditador._x000a_3. Si el origen es diferente al numeral 2 elija el proceso de gestión." sqref="E8:E396">
      <formula1>INDIRECT(D8)</formula1>
    </dataValidation>
    <dataValidation type="date" allowBlank="1" showInputMessage="1" showErrorMessage="1" prompt="Digite la fecha como año/mes/día. Ejemplo: 2025/02/01. Indique la fecha en que realiza el seguimiento al plan de mejoramiento." sqref="Z1:Z1048576">
      <formula1>46023</formula1>
      <formula2>46387</formula2>
    </dataValidation>
    <dataValidation type="date" allowBlank="1" showInputMessage="1" showErrorMessage="1" prompt="Digite la fecha año/mes/día. Ejemplo: 2025/02/01. Indique la fecha inicio de la actividad planteada." sqref="S1:S1048576">
      <formula1>45658</formula1>
      <formula2>46387</formula2>
    </dataValidation>
    <dataValidation type="date" allowBlank="1" showInputMessage="1" showErrorMessage="1" prompt="Digite la fecha como año/mes/día. Ejemplo: 2025/02/01 Indique la fecha final de la actividad planteada." sqref="T1:T1048576">
      <formula1>45658</formula1>
      <formula2>46387</formula2>
    </dataValidation>
    <dataValidation type="date" allowBlank="1" showInputMessage="1" showErrorMessage="1" prompt="Digite la fecha año/mes/día. Ejemplo: 2025/02/01. Indique la fecha del seguimiento, tenga en cuenta que será incumplida si esta por fuera de los plazos establecidos" sqref="U1:U1048576">
      <formula1>45658</formula1>
      <formula2>46387</formula2>
    </dataValidation>
  </dataValidations>
  <printOptions horizontalCentered="1"/>
  <pageMargins left="0.393700787401575" right="0.393700787401575" top="0.393700787401575" bottom="0.393700787401575" header="0.118110236220472" footer="0.118110236220472"/>
  <pageSetup fitToHeight="0" orientation="landscape" paperSize="3" scale="19" r:id="rId3"/>
  <headerFooter>
    <oddFooter>&amp;C&amp;P de &amp;N&amp;R&amp;A</oddFooter>
  </headerFooter>
  <rowBreaks count="8" manualBreakCount="8">
    <brk id="16" max="16383" man="1"/>
    <brk id="25" max="16383" man="1"/>
    <brk id="27" max="16383" man="1"/>
    <brk id="31" max="16383" man="1"/>
    <brk id="32" max="16383" man="1"/>
    <brk id="34" max="16383" man="1"/>
    <brk id="38" max="16383" man="1"/>
    <brk id="58" max="16383" man="1"/>
  </rowBreaks>
  <drawing r:id="rId2"/>
  <tableParts>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2:D13"/>
  <sheetViews>
    <sheetView workbookViewId="0" topLeftCell="A1">
      <selection pane="topLeft" activeCell="A4" sqref="A4"/>
    </sheetView>
  </sheetViews>
  <sheetFormatPr defaultColWidth="11.3742857142857" defaultRowHeight="14.25"/>
  <cols>
    <col min="1" max="1" width="54.8571428571429" style="13" customWidth="1"/>
    <col min="2" max="3" width="11" style="13" bestFit="1" customWidth="1"/>
    <col min="4" max="4" width="12.5714285714286" style="13" bestFit="1" customWidth="1"/>
    <col min="5" max="16384" width="11.4285714285714" style="13"/>
  </cols>
  <sheetData>
    <row r="2" spans="1:4" ht="15">
      <c r="A2" s="66" t="s">
        <v>1338</v>
      </c>
      <c r="B2" s="66"/>
      <c r="C2" s="66"/>
      <c r="D2" s="66"/>
    </row>
    <row r="3" spans="1:4" ht="15">
      <c r="A3" s="66" t="s">
        <v>1339</v>
      </c>
      <c r="B3" s="66"/>
      <c r="C3" s="66"/>
      <c r="D3" s="66"/>
    </row>
    <row r="5" spans="1:2" ht="14.25">
      <c r="A5" s="13" t="s">
        <v>1340</v>
      </c>
      <c r="B5" s="13" t="s">
        <v>31</v>
      </c>
    </row>
    <row r="6" spans="1:4" ht="14.25">
      <c r="A6" s="13" t="s">
        <v>156</v>
      </c>
      <c r="B6" s="13" t="s">
        <v>49</v>
      </c>
      <c r="C6" s="13" t="s">
        <v>57</v>
      </c>
      <c r="D6" s="13" t="s">
        <v>667</v>
      </c>
    </row>
    <row r="7" spans="1:4" ht="14.25">
      <c r="A7" s="13" t="s">
        <v>121</v>
      </c>
      <c r="B7" s="13">
        <v>2</v>
      </c>
      <c r="C7" s="13">
        <v>4</v>
      </c>
      <c r="D7" s="13">
        <v>6</v>
      </c>
    </row>
    <row r="8" spans="1:4" ht="14.25">
      <c r="A8" s="13" t="s">
        <v>53</v>
      </c>
      <c r="C8" s="13">
        <v>3</v>
      </c>
      <c r="D8" s="13">
        <v>3</v>
      </c>
    </row>
    <row r="9" spans="1:4" ht="14.25">
      <c r="A9" s="13" t="s">
        <v>43</v>
      </c>
      <c r="C9" s="13">
        <v>8</v>
      </c>
      <c r="D9" s="13">
        <v>8</v>
      </c>
    </row>
    <row r="10" spans="1:4" ht="14.25">
      <c r="A10" s="13" t="s">
        <v>59</v>
      </c>
      <c r="B10" s="13">
        <v>1</v>
      </c>
      <c r="C10" s="13">
        <v>9</v>
      </c>
      <c r="D10" s="13">
        <v>10</v>
      </c>
    </row>
    <row r="11" spans="1:4" ht="14.25">
      <c r="A11" s="13" t="s">
        <v>125</v>
      </c>
      <c r="C11" s="13">
        <v>1</v>
      </c>
      <c r="D11" s="13">
        <v>1</v>
      </c>
    </row>
    <row r="12" spans="1:4" ht="14.25">
      <c r="A12" s="13" t="s">
        <v>129</v>
      </c>
      <c r="C12" s="13">
        <v>6</v>
      </c>
      <c r="D12" s="13">
        <v>6</v>
      </c>
    </row>
    <row r="13" spans="1:4" ht="14.25">
      <c r="A13" s="13" t="s">
        <v>667</v>
      </c>
      <c r="B13" s="13">
        <v>3</v>
      </c>
      <c r="C13" s="13">
        <v>31</v>
      </c>
      <c r="D13" s="13">
        <v>34</v>
      </c>
    </row>
  </sheetData>
  <mergeCells count="2">
    <mergeCell ref="A2:D2"/>
    <mergeCell ref="A3: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C215"/>
  <sheetViews>
    <sheetView showGridLines="0" zoomScale="66" zoomScaleNormal="66" zoomScaleSheetLayoutView="66" workbookViewId="0" topLeftCell="A1">
      <pane ySplit="7" topLeftCell="A8" activePane="bottomLeft" state="frozen"/>
      <selection pane="topLeft" activeCell="A1" sqref="A1"/>
      <selection pane="bottomLeft" activeCell="B8" sqref="B8"/>
    </sheetView>
  </sheetViews>
  <sheetFormatPr defaultColWidth="19.1242857142857" defaultRowHeight="14.25"/>
  <cols>
    <col min="1" max="1" width="14.5714285714286" style="3" customWidth="1"/>
    <col min="2" max="2" width="26.1428571428571" style="3" customWidth="1"/>
    <col min="3" max="3" width="27.8571428571429" style="3" customWidth="1"/>
    <col min="4" max="4" width="27.7142857142857" style="3" customWidth="1"/>
    <col min="5" max="5" width="25.1428571428571" style="3" customWidth="1"/>
    <col min="6" max="6" width="45.1428571428571" style="3" customWidth="1"/>
    <col min="7" max="7" width="47.2857142857143" style="3" customWidth="1"/>
    <col min="8" max="8" width="109.857142857143" style="3" customWidth="1"/>
    <col min="9" max="9" width="35.7142857142857" style="3" customWidth="1"/>
    <col min="10" max="10" width="39" style="3" customWidth="1"/>
    <col min="11" max="11" width="25.1428571428571" style="3" customWidth="1"/>
    <col min="12" max="12" width="47.1428571428571" style="3" customWidth="1"/>
    <col min="13" max="13" width="71.1428571428571" style="3" customWidth="1"/>
    <col min="14" max="14" width="46.1428571428571" style="3" customWidth="1"/>
    <col min="15" max="15" width="45" style="3" customWidth="1"/>
    <col min="16" max="16" width="39" style="3" customWidth="1"/>
    <col min="17" max="17" width="60.1428571428571" style="3" customWidth="1"/>
    <col min="18" max="18" width="19.1428571428571" style="3" customWidth="1"/>
    <col min="19" max="19" width="21.1428571428571" style="3" customWidth="1"/>
    <col min="20" max="20" width="15.8571428571429" style="3" customWidth="1"/>
    <col min="21" max="21" width="34.1428571428571" style="3" customWidth="1"/>
    <col min="22" max="22" width="79.7142857142857" style="3" customWidth="1"/>
    <col min="23" max="23" width="45.1428571428571" style="3" customWidth="1"/>
    <col min="24" max="24" width="41.8571428571429" style="3" customWidth="1"/>
    <col min="25" max="25" width="92.4285714285714" style="3" customWidth="1"/>
    <col min="26" max="26" width="25.1428571428571" style="3" customWidth="1"/>
    <col min="27" max="27" width="23" style="3" customWidth="1"/>
    <col min="28" max="16384" width="19.1428571428571" style="3"/>
  </cols>
  <sheetData>
    <row r="1" spans="1:27" ht="27.75" customHeight="1">
      <c r="A1" s="61"/>
      <c r="B1" s="61"/>
      <c r="C1" s="61"/>
      <c r="D1" s="45" t="s">
        <v>0</v>
      </c>
      <c r="E1" s="46"/>
      <c r="F1" s="46"/>
      <c r="G1" s="46"/>
      <c r="H1" s="46"/>
      <c r="I1" s="46"/>
      <c r="J1" s="46"/>
      <c r="K1" s="46"/>
      <c r="L1" s="46"/>
      <c r="M1" s="46"/>
      <c r="N1" s="46"/>
      <c r="O1" s="46"/>
      <c r="P1" s="46"/>
      <c r="Q1" s="46"/>
      <c r="R1" s="46"/>
      <c r="S1" s="46"/>
      <c r="T1" s="46"/>
      <c r="U1" s="46"/>
      <c r="V1" s="46"/>
      <c r="W1" s="46"/>
      <c r="X1" s="47"/>
      <c r="Y1" s="10" t="s">
        <v>1</v>
      </c>
      <c r="Z1" s="62" t="s">
        <v>2</v>
      </c>
      <c r="AA1" s="63"/>
    </row>
    <row r="2" spans="1:27" ht="31.5" customHeight="1">
      <c r="A2" s="61"/>
      <c r="B2" s="61"/>
      <c r="C2" s="61"/>
      <c r="D2" s="67" t="s">
        <v>177</v>
      </c>
      <c r="E2" s="68"/>
      <c r="F2" s="68"/>
      <c r="G2" s="68"/>
      <c r="H2" s="68"/>
      <c r="I2" s="68"/>
      <c r="J2" s="68"/>
      <c r="K2" s="68"/>
      <c r="L2" s="68"/>
      <c r="M2" s="68"/>
      <c r="N2" s="68"/>
      <c r="O2" s="68"/>
      <c r="P2" s="68"/>
      <c r="Q2" s="68"/>
      <c r="R2" s="68"/>
      <c r="S2" s="68"/>
      <c r="T2" s="68"/>
      <c r="U2" s="68"/>
      <c r="V2" s="68"/>
      <c r="W2" s="68"/>
      <c r="X2" s="69"/>
      <c r="Y2" s="10" t="s">
        <v>3</v>
      </c>
      <c r="Z2" s="64" t="s">
        <v>4</v>
      </c>
      <c r="AA2" s="65"/>
    </row>
    <row r="3" spans="1:27" ht="31.5" customHeight="1">
      <c r="A3" s="61"/>
      <c r="B3" s="61"/>
      <c r="C3" s="61"/>
      <c r="D3" s="70"/>
      <c r="E3" s="71"/>
      <c r="F3" s="71"/>
      <c r="G3" s="71"/>
      <c r="H3" s="71"/>
      <c r="I3" s="71"/>
      <c r="J3" s="71"/>
      <c r="K3" s="71"/>
      <c r="L3" s="71"/>
      <c r="M3" s="71"/>
      <c r="N3" s="71"/>
      <c r="O3" s="71"/>
      <c r="P3" s="71"/>
      <c r="Q3" s="71"/>
      <c r="R3" s="71"/>
      <c r="S3" s="71"/>
      <c r="T3" s="71"/>
      <c r="U3" s="71"/>
      <c r="V3" s="71"/>
      <c r="W3" s="71"/>
      <c r="X3" s="72"/>
      <c r="Y3" s="44" t="s">
        <v>5</v>
      </c>
      <c r="Z3" s="48" t="s">
        <v>6</v>
      </c>
      <c r="AA3" s="50"/>
    </row>
    <row r="4" spans="1:27" ht="33.75" customHeight="1">
      <c r="A4" s="61"/>
      <c r="B4" s="61"/>
      <c r="C4" s="61"/>
      <c r="D4" s="73"/>
      <c r="E4" s="74"/>
      <c r="F4" s="74"/>
      <c r="G4" s="74"/>
      <c r="H4" s="74"/>
      <c r="I4" s="74"/>
      <c r="J4" s="74"/>
      <c r="K4" s="74"/>
      <c r="L4" s="74"/>
      <c r="M4" s="74"/>
      <c r="N4" s="74"/>
      <c r="O4" s="74"/>
      <c r="P4" s="74"/>
      <c r="Q4" s="74"/>
      <c r="R4" s="74"/>
      <c r="S4" s="74"/>
      <c r="T4" s="74"/>
      <c r="U4" s="74"/>
      <c r="V4" s="74"/>
      <c r="W4" s="74"/>
      <c r="X4" s="75"/>
      <c r="Y4" s="44"/>
      <c r="Z4" s="54"/>
      <c r="AA4" s="56"/>
    </row>
    <row r="5" spans="1:1" ht="14.25">
      <c r="A5" s="3" t="s">
        <v>7</v>
      </c>
    </row>
    <row r="6" spans="1:27" ht="18">
      <c r="A6" s="57" t="s">
        <v>8</v>
      </c>
      <c r="B6" s="57"/>
      <c r="C6" s="57"/>
      <c r="D6" s="57"/>
      <c r="E6" s="57"/>
      <c r="F6" s="57"/>
      <c r="G6" s="57"/>
      <c r="H6" s="57"/>
      <c r="I6" s="57"/>
      <c r="J6" s="57"/>
      <c r="K6" s="60" t="s">
        <v>9</v>
      </c>
      <c r="L6" s="60"/>
      <c r="M6" s="60"/>
      <c r="N6" s="60"/>
      <c r="O6" s="60"/>
      <c r="P6" s="60"/>
      <c r="Q6" s="60"/>
      <c r="R6" s="60"/>
      <c r="S6" s="60"/>
      <c r="T6" s="60"/>
      <c r="U6" s="59" t="s">
        <v>155</v>
      </c>
      <c r="V6" s="59"/>
      <c r="W6" s="58" t="s">
        <v>10</v>
      </c>
      <c r="X6" s="58"/>
      <c r="Y6" s="58"/>
      <c r="Z6" s="58"/>
      <c r="AA6" s="58"/>
    </row>
    <row r="7" spans="1:27" s="5" customFormat="1" ht="30">
      <c r="A7" s="76" t="s">
        <v>11</v>
      </c>
      <c r="B7" s="76" t="s">
        <v>12</v>
      </c>
      <c r="C7" s="76" t="s">
        <v>13</v>
      </c>
      <c r="D7" s="76" t="s">
        <v>14</v>
      </c>
      <c r="E7" s="76" t="s">
        <v>159</v>
      </c>
      <c r="F7" s="77" t="s">
        <v>176</v>
      </c>
      <c r="G7" s="76" t="s">
        <v>15</v>
      </c>
      <c r="H7" s="76" t="s">
        <v>16</v>
      </c>
      <c r="I7" s="76" t="s">
        <v>156</v>
      </c>
      <c r="J7" s="76" t="s">
        <v>157</v>
      </c>
      <c r="K7" s="76" t="s">
        <v>17</v>
      </c>
      <c r="L7" s="76" t="s">
        <v>18</v>
      </c>
      <c r="M7" s="76" t="s">
        <v>19</v>
      </c>
      <c r="N7" s="76" t="s">
        <v>153</v>
      </c>
      <c r="O7" s="76" t="s">
        <v>154</v>
      </c>
      <c r="P7" s="76" t="s">
        <v>22</v>
      </c>
      <c r="Q7" s="76" t="s">
        <v>20</v>
      </c>
      <c r="R7" s="76" t="s">
        <v>21</v>
      </c>
      <c r="S7" s="76" t="s">
        <v>23</v>
      </c>
      <c r="T7" s="76" t="s">
        <v>24</v>
      </c>
      <c r="U7" s="76" t="s">
        <v>26</v>
      </c>
      <c r="V7" s="76" t="s">
        <v>25</v>
      </c>
      <c r="W7" s="76" t="s">
        <v>27</v>
      </c>
      <c r="X7" s="76" t="s">
        <v>28</v>
      </c>
      <c r="Y7" s="76" t="s">
        <v>29</v>
      </c>
      <c r="Z7" s="76" t="s">
        <v>30</v>
      </c>
      <c r="AA7" s="76" t="s">
        <v>31</v>
      </c>
    </row>
    <row r="8" spans="1:27" ht="409.5">
      <c r="A8" s="78">
        <v>1</v>
      </c>
      <c r="B8" s="79" t="s">
        <v>42</v>
      </c>
      <c r="C8" s="80">
        <v>45656</v>
      </c>
      <c r="D8" s="79" t="s">
        <v>165</v>
      </c>
      <c r="E8" s="79" t="s">
        <v>141</v>
      </c>
      <c r="F8" s="79" t="s">
        <v>1341</v>
      </c>
      <c r="G8" s="79" t="s">
        <v>1342</v>
      </c>
      <c r="H8" s="79" t="s">
        <v>1343</v>
      </c>
      <c r="I8" s="79" t="s">
        <v>59</v>
      </c>
      <c r="J8" s="79" t="s">
        <v>1344</v>
      </c>
      <c r="K8" s="79" t="s">
        <v>95</v>
      </c>
      <c r="L8" s="81" t="s">
        <v>1345</v>
      </c>
      <c r="M8" s="79" t="s">
        <v>1346</v>
      </c>
      <c r="N8" s="79" t="s">
        <v>1347</v>
      </c>
      <c r="O8" s="79" t="s">
        <v>1348</v>
      </c>
      <c r="P8" s="79" t="s">
        <v>1349</v>
      </c>
      <c r="Q8" s="79">
        <v>100</v>
      </c>
      <c r="R8" s="79" t="s">
        <v>1350</v>
      </c>
      <c r="S8" s="80">
        <v>45664</v>
      </c>
      <c r="T8" s="80">
        <v>46013</v>
      </c>
      <c r="U8" s="80" t="s">
        <v>1351</v>
      </c>
      <c r="V8" s="79" t="s">
        <v>1352</v>
      </c>
      <c r="W8" s="79" t="s">
        <v>1353</v>
      </c>
      <c r="X8" s="79" t="s">
        <v>1354</v>
      </c>
      <c r="Y8" s="82" t="s">
        <v>1355</v>
      </c>
      <c r="Z8" s="80" t="s">
        <v>1356</v>
      </c>
      <c r="AA8" s="79" t="s">
        <v>49</v>
      </c>
    </row>
    <row r="9" spans="1:27" ht="409.5">
      <c r="A9" s="78">
        <v>2</v>
      </c>
      <c r="B9" s="79" t="s">
        <v>42</v>
      </c>
      <c r="C9" s="80">
        <v>45845</v>
      </c>
      <c r="D9" s="79" t="s">
        <v>165</v>
      </c>
      <c r="E9" s="79" t="s">
        <v>141</v>
      </c>
      <c r="F9" s="79" t="s">
        <v>1341</v>
      </c>
      <c r="G9" s="79" t="s">
        <v>1357</v>
      </c>
      <c r="H9" s="79" t="s">
        <v>1358</v>
      </c>
      <c r="I9" s="79" t="s">
        <v>125</v>
      </c>
      <c r="J9" s="79" t="s">
        <v>1359</v>
      </c>
      <c r="K9" s="79" t="s">
        <v>95</v>
      </c>
      <c r="L9" s="81" t="s">
        <v>1360</v>
      </c>
      <c r="M9" s="79" t="s">
        <v>1361</v>
      </c>
      <c r="N9" s="79" t="s">
        <v>1362</v>
      </c>
      <c r="O9" s="79" t="s">
        <v>1363</v>
      </c>
      <c r="P9" s="79" t="s">
        <v>1364</v>
      </c>
      <c r="Q9" s="79">
        <v>100</v>
      </c>
      <c r="R9" s="79" t="s">
        <v>1350</v>
      </c>
      <c r="S9" s="80">
        <v>45901</v>
      </c>
      <c r="T9" s="80">
        <v>46203</v>
      </c>
      <c r="U9" s="80" t="s">
        <v>1365</v>
      </c>
      <c r="V9" s="79" t="s">
        <v>1366</v>
      </c>
      <c r="W9" s="79" t="s">
        <v>1367</v>
      </c>
      <c r="X9" s="79" t="s">
        <v>1368</v>
      </c>
      <c r="Y9" s="82" t="s">
        <v>1369</v>
      </c>
      <c r="Z9" s="80" t="s">
        <v>1370</v>
      </c>
      <c r="AA9" s="79" t="s">
        <v>57</v>
      </c>
    </row>
    <row r="10" spans="1:27" ht="409.5">
      <c r="A10" s="78">
        <v>3</v>
      </c>
      <c r="B10" s="79" t="s">
        <v>42</v>
      </c>
      <c r="C10" s="80">
        <v>45959</v>
      </c>
      <c r="D10" s="79" t="s">
        <v>165</v>
      </c>
      <c r="E10" s="79" t="s">
        <v>141</v>
      </c>
      <c r="F10" s="79" t="s">
        <v>1341</v>
      </c>
      <c r="G10" s="79" t="s">
        <v>1371</v>
      </c>
      <c r="H10" s="79" t="s">
        <v>1372</v>
      </c>
      <c r="I10" s="79" t="s">
        <v>129</v>
      </c>
      <c r="J10" s="79" t="s">
        <v>1373</v>
      </c>
      <c r="K10" s="79" t="s">
        <v>95</v>
      </c>
      <c r="L10" s="81" t="s">
        <v>1374</v>
      </c>
      <c r="M10" s="79" t="s">
        <v>1375</v>
      </c>
      <c r="N10" s="79" t="s">
        <v>1376</v>
      </c>
      <c r="O10" s="79" t="s">
        <v>1377</v>
      </c>
      <c r="P10" s="79" t="s">
        <v>1378</v>
      </c>
      <c r="Q10" s="83">
        <v>1</v>
      </c>
      <c r="R10" s="79" t="s">
        <v>1350</v>
      </c>
      <c r="S10" s="80">
        <v>45964</v>
      </c>
      <c r="T10" s="80">
        <v>46265</v>
      </c>
      <c r="U10" s="80">
        <v>46125</v>
      </c>
      <c r="V10" s="79" t="s">
        <v>1379</v>
      </c>
      <c r="W10" s="79" t="s">
        <v>1380</v>
      </c>
      <c r="X10" s="79" t="s">
        <v>1368</v>
      </c>
      <c r="Y10" s="84" t="s">
        <v>1381</v>
      </c>
      <c r="Z10" s="80" t="s">
        <v>1382</v>
      </c>
      <c r="AA10" s="79" t="s">
        <v>57</v>
      </c>
    </row>
    <row r="11" spans="1:27" ht="409.5">
      <c r="A11" s="78">
        <v>4</v>
      </c>
      <c r="B11" s="79" t="s">
        <v>42</v>
      </c>
      <c r="C11" s="80">
        <v>45959</v>
      </c>
      <c r="D11" s="79" t="s">
        <v>165</v>
      </c>
      <c r="E11" s="79" t="s">
        <v>141</v>
      </c>
      <c r="F11" s="79" t="s">
        <v>1341</v>
      </c>
      <c r="G11" s="79" t="s">
        <v>1371</v>
      </c>
      <c r="H11" s="79" t="s">
        <v>1372</v>
      </c>
      <c r="I11" s="79" t="s">
        <v>129</v>
      </c>
      <c r="J11" s="79" t="s">
        <v>1373</v>
      </c>
      <c r="K11" s="79" t="s">
        <v>95</v>
      </c>
      <c r="L11" s="81" t="s">
        <v>1374</v>
      </c>
      <c r="M11" s="79" t="s">
        <v>1383</v>
      </c>
      <c r="N11" s="79" t="s">
        <v>1376</v>
      </c>
      <c r="O11" s="79" t="s">
        <v>1377</v>
      </c>
      <c r="P11" s="79" t="s">
        <v>1384</v>
      </c>
      <c r="Q11" s="79">
        <v>100</v>
      </c>
      <c r="R11" s="79" t="s">
        <v>1350</v>
      </c>
      <c r="S11" s="80">
        <v>45964</v>
      </c>
      <c r="T11" s="80">
        <v>46265</v>
      </c>
      <c r="U11" s="80">
        <v>46125</v>
      </c>
      <c r="V11" s="79" t="s">
        <v>1385</v>
      </c>
      <c r="W11" s="79" t="s">
        <v>1380</v>
      </c>
      <c r="X11" s="79" t="s">
        <v>1368</v>
      </c>
      <c r="Y11" s="84" t="s">
        <v>1386</v>
      </c>
      <c r="Z11" s="80" t="s">
        <v>1382</v>
      </c>
      <c r="AA11" s="79" t="s">
        <v>57</v>
      </c>
    </row>
    <row r="12" spans="1:27" ht="409.5">
      <c r="A12" s="78">
        <v>5</v>
      </c>
      <c r="B12" s="79" t="s">
        <v>42</v>
      </c>
      <c r="C12" s="80">
        <v>45959</v>
      </c>
      <c r="D12" s="79" t="s">
        <v>165</v>
      </c>
      <c r="E12" s="79" t="s">
        <v>141</v>
      </c>
      <c r="F12" s="79" t="s">
        <v>1341</v>
      </c>
      <c r="G12" s="79" t="s">
        <v>1371</v>
      </c>
      <c r="H12" s="79" t="s">
        <v>1372</v>
      </c>
      <c r="I12" s="79" t="s">
        <v>129</v>
      </c>
      <c r="J12" s="79" t="s">
        <v>1373</v>
      </c>
      <c r="K12" s="79" t="s">
        <v>95</v>
      </c>
      <c r="L12" s="81" t="s">
        <v>1374</v>
      </c>
      <c r="M12" s="79" t="s">
        <v>1387</v>
      </c>
      <c r="N12" s="79" t="s">
        <v>1376</v>
      </c>
      <c r="O12" s="79" t="s">
        <v>1377</v>
      </c>
      <c r="P12" s="79" t="s">
        <v>1388</v>
      </c>
      <c r="Q12" s="79">
        <v>100</v>
      </c>
      <c r="R12" s="79" t="s">
        <v>1350</v>
      </c>
      <c r="S12" s="80">
        <v>45964</v>
      </c>
      <c r="T12" s="80">
        <v>46265</v>
      </c>
      <c r="U12" s="80">
        <v>46125</v>
      </c>
      <c r="V12" s="79" t="s">
        <v>1389</v>
      </c>
      <c r="W12" s="79" t="s">
        <v>1380</v>
      </c>
      <c r="X12" s="79" t="s">
        <v>1368</v>
      </c>
      <c r="Y12" s="84" t="s">
        <v>1390</v>
      </c>
      <c r="Z12" s="80" t="s">
        <v>1391</v>
      </c>
      <c r="AA12" s="79" t="s">
        <v>57</v>
      </c>
    </row>
    <row r="13" spans="1:27" ht="409.5">
      <c r="A13" s="78">
        <v>6</v>
      </c>
      <c r="B13" s="79" t="s">
        <v>42</v>
      </c>
      <c r="C13" s="80">
        <v>45959</v>
      </c>
      <c r="D13" s="79" t="s">
        <v>165</v>
      </c>
      <c r="E13" s="79" t="s">
        <v>141</v>
      </c>
      <c r="F13" s="79" t="s">
        <v>1341</v>
      </c>
      <c r="G13" s="79" t="s">
        <v>1371</v>
      </c>
      <c r="H13" s="79" t="s">
        <v>1372</v>
      </c>
      <c r="I13" s="79" t="s">
        <v>129</v>
      </c>
      <c r="J13" s="79" t="s">
        <v>1373</v>
      </c>
      <c r="K13" s="79" t="s">
        <v>95</v>
      </c>
      <c r="L13" s="81" t="s">
        <v>1374</v>
      </c>
      <c r="M13" s="79" t="s">
        <v>1392</v>
      </c>
      <c r="N13" s="79" t="s">
        <v>1376</v>
      </c>
      <c r="O13" s="79" t="s">
        <v>1377</v>
      </c>
      <c r="P13" s="79" t="s">
        <v>1393</v>
      </c>
      <c r="Q13" s="79">
        <v>100</v>
      </c>
      <c r="R13" s="79" t="s">
        <v>1350</v>
      </c>
      <c r="S13" s="80">
        <v>45964</v>
      </c>
      <c r="T13" s="80">
        <v>46265</v>
      </c>
      <c r="U13" s="85">
        <v>46125</v>
      </c>
      <c r="V13" s="79" t="s">
        <v>1394</v>
      </c>
      <c r="W13" s="79" t="s">
        <v>1380</v>
      </c>
      <c r="X13" s="79" t="s">
        <v>1368</v>
      </c>
      <c r="Y13" s="82" t="s">
        <v>1395</v>
      </c>
      <c r="Z13" s="80" t="s">
        <v>1391</v>
      </c>
      <c r="AA13" s="79" t="s">
        <v>57</v>
      </c>
    </row>
    <row r="14" spans="1:27" ht="409.5">
      <c r="A14" s="78">
        <v>7</v>
      </c>
      <c r="B14" s="79" t="s">
        <v>42</v>
      </c>
      <c r="C14" s="80">
        <v>45959</v>
      </c>
      <c r="D14" s="79" t="s">
        <v>165</v>
      </c>
      <c r="E14" s="79" t="s">
        <v>141</v>
      </c>
      <c r="F14" s="79" t="s">
        <v>1341</v>
      </c>
      <c r="G14" s="79" t="s">
        <v>1371</v>
      </c>
      <c r="H14" s="79" t="s">
        <v>1372</v>
      </c>
      <c r="I14" s="79" t="s">
        <v>129</v>
      </c>
      <c r="J14" s="79" t="s">
        <v>1373</v>
      </c>
      <c r="K14" s="79" t="s">
        <v>95</v>
      </c>
      <c r="L14" s="81" t="s">
        <v>1374</v>
      </c>
      <c r="M14" s="79" t="s">
        <v>1396</v>
      </c>
      <c r="N14" s="79" t="s">
        <v>1376</v>
      </c>
      <c r="O14" s="79" t="s">
        <v>1377</v>
      </c>
      <c r="P14" s="79" t="s">
        <v>1397</v>
      </c>
      <c r="Q14" s="83">
        <v>1</v>
      </c>
      <c r="R14" s="79" t="s">
        <v>1350</v>
      </c>
      <c r="S14" s="80">
        <v>45964</v>
      </c>
      <c r="T14" s="80">
        <v>46265</v>
      </c>
      <c r="U14" s="80">
        <v>46125</v>
      </c>
      <c r="V14" s="79" t="s">
        <v>1398</v>
      </c>
      <c r="W14" s="79" t="s">
        <v>1380</v>
      </c>
      <c r="X14" s="79" t="s">
        <v>1368</v>
      </c>
      <c r="Y14" s="82" t="s">
        <v>1399</v>
      </c>
      <c r="Z14" s="80" t="s">
        <v>1391</v>
      </c>
      <c r="AA14" s="79" t="s">
        <v>57</v>
      </c>
    </row>
    <row r="15" spans="1:27" ht="99.75">
      <c r="A15" s="78">
        <v>8</v>
      </c>
      <c r="B15" s="79" t="s">
        <v>42</v>
      </c>
      <c r="C15" s="80">
        <v>45959</v>
      </c>
      <c r="D15" s="79" t="s">
        <v>165</v>
      </c>
      <c r="E15" s="79" t="s">
        <v>141</v>
      </c>
      <c r="F15" s="79" t="s">
        <v>1341</v>
      </c>
      <c r="G15" s="79" t="s">
        <v>1400</v>
      </c>
      <c r="H15" s="79" t="s">
        <v>1401</v>
      </c>
      <c r="I15" s="79" t="s">
        <v>129</v>
      </c>
      <c r="J15" s="79" t="s">
        <v>1373</v>
      </c>
      <c r="K15" s="79" t="s">
        <v>95</v>
      </c>
      <c r="L15" s="81" t="s">
        <v>1402</v>
      </c>
      <c r="M15" s="79" t="s">
        <v>1403</v>
      </c>
      <c r="N15" s="79" t="s">
        <v>1376</v>
      </c>
      <c r="O15" s="79" t="s">
        <v>1377</v>
      </c>
      <c r="P15" s="79" t="s">
        <v>1404</v>
      </c>
      <c r="Q15" s="79">
        <v>3</v>
      </c>
      <c r="R15" s="79" t="s">
        <v>663</v>
      </c>
      <c r="S15" s="80">
        <v>46052</v>
      </c>
      <c r="T15" s="80">
        <v>46417</v>
      </c>
      <c r="U15" s="80">
        <v>46119</v>
      </c>
      <c r="V15" s="79" t="s">
        <v>1405</v>
      </c>
      <c r="W15" s="79" t="s">
        <v>1380</v>
      </c>
      <c r="X15" s="79" t="s">
        <v>1368</v>
      </c>
      <c r="Y15" s="86" t="s">
        <v>1406</v>
      </c>
      <c r="Z15" s="80" t="s">
        <v>1382</v>
      </c>
      <c r="AA15" s="79" t="s">
        <v>57</v>
      </c>
    </row>
    <row r="16" spans="1:27" ht="270.75">
      <c r="A16" s="78">
        <v>9</v>
      </c>
      <c r="B16" s="79" t="s">
        <v>42</v>
      </c>
      <c r="C16" s="80">
        <v>45961</v>
      </c>
      <c r="D16" s="79" t="s">
        <v>165</v>
      </c>
      <c r="E16" s="79" t="s">
        <v>141</v>
      </c>
      <c r="F16" s="79" t="s">
        <v>1341</v>
      </c>
      <c r="G16" s="79" t="s">
        <v>1407</v>
      </c>
      <c r="H16" s="79" t="s">
        <v>1408</v>
      </c>
      <c r="I16" s="79" t="s">
        <v>121</v>
      </c>
      <c r="J16" s="79" t="s">
        <v>1409</v>
      </c>
      <c r="K16" s="79" t="s">
        <v>95</v>
      </c>
      <c r="L16" s="81" t="s">
        <v>1410</v>
      </c>
      <c r="M16" s="79" t="s">
        <v>1411</v>
      </c>
      <c r="N16" s="79" t="s">
        <v>664</v>
      </c>
      <c r="O16" s="79" t="s">
        <v>1412</v>
      </c>
      <c r="P16" s="79" t="s">
        <v>1413</v>
      </c>
      <c r="Q16" s="79">
        <v>1</v>
      </c>
      <c r="R16" s="79" t="s">
        <v>663</v>
      </c>
      <c r="S16" s="80">
        <v>45996</v>
      </c>
      <c r="T16" s="80">
        <v>46264</v>
      </c>
      <c r="U16" s="80">
        <v>46125</v>
      </c>
      <c r="V16" s="79" t="s">
        <v>1414</v>
      </c>
      <c r="W16" s="79" t="s">
        <v>1415</v>
      </c>
      <c r="X16" s="79" t="s">
        <v>1368</v>
      </c>
      <c r="Y16" s="82" t="s">
        <v>1416</v>
      </c>
      <c r="Z16" s="80" t="s">
        <v>1417</v>
      </c>
      <c r="AA16" s="79" t="s">
        <v>57</v>
      </c>
    </row>
    <row r="17" spans="1:27" ht="270.75">
      <c r="A17" s="78">
        <v>10</v>
      </c>
      <c r="B17" s="79" t="s">
        <v>42</v>
      </c>
      <c r="C17" s="80">
        <v>45961</v>
      </c>
      <c r="D17" s="79" t="s">
        <v>165</v>
      </c>
      <c r="E17" s="79" t="s">
        <v>141</v>
      </c>
      <c r="F17" s="79" t="s">
        <v>1341</v>
      </c>
      <c r="G17" s="79" t="s">
        <v>1407</v>
      </c>
      <c r="H17" s="79" t="s">
        <v>1408</v>
      </c>
      <c r="I17" s="79" t="s">
        <v>121</v>
      </c>
      <c r="J17" s="79" t="s">
        <v>1409</v>
      </c>
      <c r="K17" s="79" t="s">
        <v>95</v>
      </c>
      <c r="L17" s="81" t="s">
        <v>1410</v>
      </c>
      <c r="M17" s="79" t="s">
        <v>1418</v>
      </c>
      <c r="N17" s="79" t="s">
        <v>664</v>
      </c>
      <c r="O17" s="79" t="s">
        <v>1412</v>
      </c>
      <c r="P17" s="79" t="s">
        <v>1419</v>
      </c>
      <c r="Q17" s="79">
        <v>1</v>
      </c>
      <c r="R17" s="79" t="s">
        <v>663</v>
      </c>
      <c r="S17" s="80">
        <v>45996</v>
      </c>
      <c r="T17" s="80">
        <v>46264</v>
      </c>
      <c r="U17" s="80">
        <v>46125</v>
      </c>
      <c r="V17" s="79" t="s">
        <v>1414</v>
      </c>
      <c r="W17" s="79" t="s">
        <v>1415</v>
      </c>
      <c r="X17" s="79" t="s">
        <v>1368</v>
      </c>
      <c r="Y17" s="82" t="s">
        <v>1416</v>
      </c>
      <c r="Z17" s="80" t="s">
        <v>1417</v>
      </c>
      <c r="AA17" s="79" t="s">
        <v>57</v>
      </c>
    </row>
    <row r="18" spans="1:27" ht="307.5" customHeight="1">
      <c r="A18" s="78">
        <v>11</v>
      </c>
      <c r="B18" s="79" t="s">
        <v>42</v>
      </c>
      <c r="C18" s="80">
        <v>45961</v>
      </c>
      <c r="D18" s="79" t="s">
        <v>165</v>
      </c>
      <c r="E18" s="79" t="s">
        <v>141</v>
      </c>
      <c r="F18" s="79" t="s">
        <v>1341</v>
      </c>
      <c r="G18" s="79" t="s">
        <v>1407</v>
      </c>
      <c r="H18" s="79" t="s">
        <v>1420</v>
      </c>
      <c r="I18" s="79" t="s">
        <v>121</v>
      </c>
      <c r="J18" s="79" t="s">
        <v>1409</v>
      </c>
      <c r="K18" s="79" t="s">
        <v>95</v>
      </c>
      <c r="L18" s="81" t="s">
        <v>1421</v>
      </c>
      <c r="M18" s="79" t="s">
        <v>1422</v>
      </c>
      <c r="N18" s="79" t="s">
        <v>664</v>
      </c>
      <c r="O18" s="79" t="s">
        <v>1412</v>
      </c>
      <c r="P18" s="79" t="s">
        <v>1423</v>
      </c>
      <c r="Q18" s="79">
        <v>1</v>
      </c>
      <c r="R18" s="79" t="s">
        <v>663</v>
      </c>
      <c r="S18" s="80">
        <v>45996</v>
      </c>
      <c r="T18" s="80">
        <v>46081</v>
      </c>
      <c r="U18" s="80">
        <v>46125</v>
      </c>
      <c r="V18" s="82" t="s">
        <v>1424</v>
      </c>
      <c r="W18" s="79" t="s">
        <v>1415</v>
      </c>
      <c r="X18" s="79" t="s">
        <v>1368</v>
      </c>
      <c r="Y18" s="82" t="s">
        <v>1425</v>
      </c>
      <c r="Z18" s="80" t="s">
        <v>1417</v>
      </c>
      <c r="AA18" s="79" t="s">
        <v>49</v>
      </c>
    </row>
    <row r="19" spans="1:27" ht="298.15" customHeight="1">
      <c r="A19" s="78">
        <v>12</v>
      </c>
      <c r="B19" s="79" t="s">
        <v>42</v>
      </c>
      <c r="C19" s="80">
        <v>45961</v>
      </c>
      <c r="D19" s="79" t="s">
        <v>165</v>
      </c>
      <c r="E19" s="79" t="s">
        <v>141</v>
      </c>
      <c r="F19" s="79" t="s">
        <v>1341</v>
      </c>
      <c r="G19" s="79" t="s">
        <v>1407</v>
      </c>
      <c r="H19" s="79" t="s">
        <v>1420</v>
      </c>
      <c r="I19" s="79" t="s">
        <v>121</v>
      </c>
      <c r="J19" s="79" t="s">
        <v>1409</v>
      </c>
      <c r="K19" s="79" t="s">
        <v>95</v>
      </c>
      <c r="L19" s="81" t="s">
        <v>1421</v>
      </c>
      <c r="M19" s="79" t="s">
        <v>1426</v>
      </c>
      <c r="N19" s="79" t="s">
        <v>664</v>
      </c>
      <c r="O19" s="79" t="s">
        <v>1412</v>
      </c>
      <c r="P19" s="79" t="s">
        <v>1427</v>
      </c>
      <c r="Q19" s="79">
        <v>30</v>
      </c>
      <c r="R19" s="79" t="s">
        <v>1350</v>
      </c>
      <c r="S19" s="80">
        <v>45996</v>
      </c>
      <c r="T19" s="80">
        <v>46264</v>
      </c>
      <c r="U19" s="80">
        <v>46125</v>
      </c>
      <c r="V19" s="82" t="s">
        <v>1428</v>
      </c>
      <c r="W19" s="79" t="s">
        <v>1415</v>
      </c>
      <c r="X19" s="79" t="s">
        <v>1368</v>
      </c>
      <c r="Y19" s="82" t="s">
        <v>1429</v>
      </c>
      <c r="Z19" s="80" t="s">
        <v>1417</v>
      </c>
      <c r="AA19" s="79" t="s">
        <v>57</v>
      </c>
    </row>
    <row r="20" spans="1:27" ht="270" customHeight="1">
      <c r="A20" s="78">
        <v>13</v>
      </c>
      <c r="B20" s="79" t="s">
        <v>42</v>
      </c>
      <c r="C20" s="80">
        <v>45961</v>
      </c>
      <c r="D20" s="79" t="s">
        <v>165</v>
      </c>
      <c r="E20" s="79" t="s">
        <v>141</v>
      </c>
      <c r="F20" s="79" t="s">
        <v>1341</v>
      </c>
      <c r="G20" s="79" t="s">
        <v>1407</v>
      </c>
      <c r="H20" s="79" t="s">
        <v>1420</v>
      </c>
      <c r="I20" s="79" t="s">
        <v>121</v>
      </c>
      <c r="J20" s="79" t="s">
        <v>1409</v>
      </c>
      <c r="K20" s="79" t="s">
        <v>95</v>
      </c>
      <c r="L20" s="81" t="s">
        <v>1421</v>
      </c>
      <c r="M20" s="79" t="s">
        <v>1430</v>
      </c>
      <c r="N20" s="79" t="s">
        <v>664</v>
      </c>
      <c r="O20" s="79" t="s">
        <v>1412</v>
      </c>
      <c r="P20" s="79" t="s">
        <v>1431</v>
      </c>
      <c r="Q20" s="79">
        <v>1</v>
      </c>
      <c r="R20" s="79" t="s">
        <v>663</v>
      </c>
      <c r="S20" s="80">
        <v>45996</v>
      </c>
      <c r="T20" s="80">
        <v>46264</v>
      </c>
      <c r="U20" s="80">
        <v>46125</v>
      </c>
      <c r="V20" s="82" t="s">
        <v>1432</v>
      </c>
      <c r="W20" s="79" t="s">
        <v>1415</v>
      </c>
      <c r="X20" s="79" t="s">
        <v>1368</v>
      </c>
      <c r="Y20" s="82" t="s">
        <v>1433</v>
      </c>
      <c r="Z20" s="80" t="s">
        <v>1417</v>
      </c>
      <c r="AA20" s="79" t="s">
        <v>49</v>
      </c>
    </row>
    <row r="21" spans="1:27" ht="283.9" customHeight="1">
      <c r="A21" s="78">
        <v>14</v>
      </c>
      <c r="B21" s="79" t="s">
        <v>42</v>
      </c>
      <c r="C21" s="80">
        <v>45961</v>
      </c>
      <c r="D21" s="79" t="s">
        <v>165</v>
      </c>
      <c r="E21" s="79" t="s">
        <v>141</v>
      </c>
      <c r="F21" s="79" t="s">
        <v>1341</v>
      </c>
      <c r="G21" s="79" t="s">
        <v>1407</v>
      </c>
      <c r="H21" s="79" t="s">
        <v>1420</v>
      </c>
      <c r="I21" s="79" t="s">
        <v>121</v>
      </c>
      <c r="J21" s="79" t="s">
        <v>1409</v>
      </c>
      <c r="K21" s="79" t="s">
        <v>95</v>
      </c>
      <c r="L21" s="81" t="s">
        <v>1421</v>
      </c>
      <c r="M21" s="79" t="s">
        <v>1434</v>
      </c>
      <c r="N21" s="79" t="s">
        <v>664</v>
      </c>
      <c r="O21" s="79" t="s">
        <v>1412</v>
      </c>
      <c r="P21" s="79" t="s">
        <v>1435</v>
      </c>
      <c r="Q21" s="79">
        <v>100</v>
      </c>
      <c r="R21" s="79" t="s">
        <v>1350</v>
      </c>
      <c r="S21" s="80">
        <v>46264</v>
      </c>
      <c r="T21" s="80">
        <v>46387</v>
      </c>
      <c r="U21" s="80">
        <v>46125</v>
      </c>
      <c r="V21" s="82" t="s">
        <v>1432</v>
      </c>
      <c r="W21" s="79" t="s">
        <v>1415</v>
      </c>
      <c r="X21" s="79" t="s">
        <v>1368</v>
      </c>
      <c r="Y21" s="82" t="s">
        <v>1436</v>
      </c>
      <c r="Z21" s="80" t="s">
        <v>1417</v>
      </c>
      <c r="AA21" s="79" t="s">
        <v>57</v>
      </c>
    </row>
    <row r="22" spans="1:27" ht="287.65" customHeight="1">
      <c r="A22" s="78">
        <v>15</v>
      </c>
      <c r="B22" s="79" t="s">
        <v>42</v>
      </c>
      <c r="C22" s="80">
        <v>46001</v>
      </c>
      <c r="D22" s="79" t="s">
        <v>165</v>
      </c>
      <c r="E22" s="79" t="s">
        <v>141</v>
      </c>
      <c r="F22" s="79" t="s">
        <v>1341</v>
      </c>
      <c r="G22" s="79" t="s">
        <v>1437</v>
      </c>
      <c r="H22" s="79" t="s">
        <v>1438</v>
      </c>
      <c r="I22" s="79" t="s">
        <v>59</v>
      </c>
      <c r="J22" s="79" t="s">
        <v>1439</v>
      </c>
      <c r="K22" s="79" t="s">
        <v>95</v>
      </c>
      <c r="L22" s="81" t="s">
        <v>1440</v>
      </c>
      <c r="M22" s="79" t="s">
        <v>1441</v>
      </c>
      <c r="N22" s="79" t="s">
        <v>1442</v>
      </c>
      <c r="O22" s="79" t="s">
        <v>1443</v>
      </c>
      <c r="P22" s="79" t="s">
        <v>1444</v>
      </c>
      <c r="Q22" s="79">
        <v>100</v>
      </c>
      <c r="R22" s="79" t="s">
        <v>1350</v>
      </c>
      <c r="S22" s="80">
        <v>46029</v>
      </c>
      <c r="T22" s="80">
        <v>46387</v>
      </c>
      <c r="U22" s="85">
        <v>46125</v>
      </c>
      <c r="V22" s="79" t="s">
        <v>1445</v>
      </c>
      <c r="W22" s="79" t="s">
        <v>1446</v>
      </c>
      <c r="X22" s="79" t="s">
        <v>1368</v>
      </c>
      <c r="Y22" s="82" t="s">
        <v>1447</v>
      </c>
      <c r="Z22" s="80" t="s">
        <v>1448</v>
      </c>
      <c r="AA22" s="79" t="s">
        <v>57</v>
      </c>
    </row>
    <row r="23" spans="1:27" ht="409.5" customHeight="1">
      <c r="A23" s="78">
        <v>16</v>
      </c>
      <c r="B23" s="79" t="s">
        <v>42</v>
      </c>
      <c r="C23" s="80">
        <v>46001</v>
      </c>
      <c r="D23" s="79" t="s">
        <v>165</v>
      </c>
      <c r="E23" s="79" t="s">
        <v>141</v>
      </c>
      <c r="F23" s="79" t="s">
        <v>1341</v>
      </c>
      <c r="G23" s="79" t="s">
        <v>1437</v>
      </c>
      <c r="H23" s="79" t="s">
        <v>1449</v>
      </c>
      <c r="I23" s="79" t="s">
        <v>59</v>
      </c>
      <c r="J23" s="79" t="s">
        <v>1439</v>
      </c>
      <c r="K23" s="79" t="s">
        <v>95</v>
      </c>
      <c r="L23" s="81" t="s">
        <v>1450</v>
      </c>
      <c r="M23" s="79" t="s">
        <v>1451</v>
      </c>
      <c r="N23" s="79" t="s">
        <v>1442</v>
      </c>
      <c r="O23" s="79" t="s">
        <v>1443</v>
      </c>
      <c r="P23" s="79" t="s">
        <v>1452</v>
      </c>
      <c r="Q23" s="79">
        <v>100</v>
      </c>
      <c r="R23" s="79" t="s">
        <v>1350</v>
      </c>
      <c r="S23" s="80">
        <v>46029</v>
      </c>
      <c r="T23" s="80">
        <v>46387</v>
      </c>
      <c r="U23" s="85">
        <v>46125</v>
      </c>
      <c r="V23" s="79" t="s">
        <v>1453</v>
      </c>
      <c r="W23" s="79" t="s">
        <v>1446</v>
      </c>
      <c r="X23" s="79" t="s">
        <v>1368</v>
      </c>
      <c r="Y23" s="82" t="s">
        <v>1454</v>
      </c>
      <c r="Z23" s="80" t="s">
        <v>1448</v>
      </c>
      <c r="AA23" s="79" t="s">
        <v>57</v>
      </c>
    </row>
    <row r="24" spans="1:27" ht="409.5" customHeight="1">
      <c r="A24" s="78">
        <v>17</v>
      </c>
      <c r="B24" s="79" t="s">
        <v>42</v>
      </c>
      <c r="C24" s="80">
        <v>46001</v>
      </c>
      <c r="D24" s="79" t="s">
        <v>165</v>
      </c>
      <c r="E24" s="79" t="s">
        <v>141</v>
      </c>
      <c r="F24" s="79" t="s">
        <v>1341</v>
      </c>
      <c r="G24" s="79" t="s">
        <v>1437</v>
      </c>
      <c r="H24" s="79" t="s">
        <v>1455</v>
      </c>
      <c r="I24" s="79" t="s">
        <v>59</v>
      </c>
      <c r="J24" s="79" t="s">
        <v>1439</v>
      </c>
      <c r="K24" s="79" t="s">
        <v>95</v>
      </c>
      <c r="L24" s="81" t="s">
        <v>1456</v>
      </c>
      <c r="M24" s="79" t="s">
        <v>1457</v>
      </c>
      <c r="N24" s="79" t="s">
        <v>1442</v>
      </c>
      <c r="O24" s="79" t="s">
        <v>1443</v>
      </c>
      <c r="P24" s="79" t="s">
        <v>1458</v>
      </c>
      <c r="Q24" s="79">
        <v>1</v>
      </c>
      <c r="R24" s="79" t="s">
        <v>663</v>
      </c>
      <c r="S24" s="80">
        <v>46029</v>
      </c>
      <c r="T24" s="80">
        <v>46387</v>
      </c>
      <c r="U24" s="85">
        <v>46125</v>
      </c>
      <c r="V24" s="79" t="s">
        <v>1459</v>
      </c>
      <c r="W24" s="79" t="s">
        <v>1446</v>
      </c>
      <c r="X24" s="79" t="s">
        <v>1368</v>
      </c>
      <c r="Y24" s="82" t="s">
        <v>1460</v>
      </c>
      <c r="Z24" s="80" t="s">
        <v>1448</v>
      </c>
      <c r="AA24" s="79" t="s">
        <v>57</v>
      </c>
    </row>
    <row r="25" spans="1:27" ht="409.5" customHeight="1">
      <c r="A25" s="78">
        <v>18</v>
      </c>
      <c r="B25" s="79" t="s">
        <v>42</v>
      </c>
      <c r="C25" s="80">
        <v>46001</v>
      </c>
      <c r="D25" s="79" t="s">
        <v>165</v>
      </c>
      <c r="E25" s="79" t="s">
        <v>141</v>
      </c>
      <c r="F25" s="79" t="s">
        <v>1341</v>
      </c>
      <c r="G25" s="79" t="s">
        <v>1437</v>
      </c>
      <c r="H25" s="79" t="s">
        <v>1461</v>
      </c>
      <c r="I25" s="79" t="s">
        <v>59</v>
      </c>
      <c r="J25" s="79" t="s">
        <v>1439</v>
      </c>
      <c r="K25" s="79" t="s">
        <v>95</v>
      </c>
      <c r="L25" s="81" t="s">
        <v>1462</v>
      </c>
      <c r="M25" s="79" t="s">
        <v>1463</v>
      </c>
      <c r="N25" s="79" t="s">
        <v>1442</v>
      </c>
      <c r="O25" s="79" t="s">
        <v>1443</v>
      </c>
      <c r="P25" s="79" t="s">
        <v>1464</v>
      </c>
      <c r="Q25" s="79">
        <v>1</v>
      </c>
      <c r="R25" s="79" t="s">
        <v>663</v>
      </c>
      <c r="S25" s="80">
        <v>46029</v>
      </c>
      <c r="T25" s="80">
        <v>46387</v>
      </c>
      <c r="U25" s="85">
        <v>46125</v>
      </c>
      <c r="V25" s="79" t="s">
        <v>1465</v>
      </c>
      <c r="W25" s="79" t="s">
        <v>1446</v>
      </c>
      <c r="X25" s="79" t="s">
        <v>1368</v>
      </c>
      <c r="Y25" s="82" t="s">
        <v>1466</v>
      </c>
      <c r="Z25" s="80" t="s">
        <v>1448</v>
      </c>
      <c r="AA25" s="79" t="s">
        <v>57</v>
      </c>
    </row>
    <row r="26" spans="1:27" ht="409.5" customHeight="1">
      <c r="A26" s="78">
        <v>19</v>
      </c>
      <c r="B26" s="79" t="s">
        <v>42</v>
      </c>
      <c r="C26" s="80">
        <v>46001</v>
      </c>
      <c r="D26" s="79" t="s">
        <v>165</v>
      </c>
      <c r="E26" s="79" t="s">
        <v>141</v>
      </c>
      <c r="F26" s="79" t="s">
        <v>1341</v>
      </c>
      <c r="G26" s="79" t="s">
        <v>1437</v>
      </c>
      <c r="H26" s="79" t="s">
        <v>1467</v>
      </c>
      <c r="I26" s="79" t="s">
        <v>59</v>
      </c>
      <c r="J26" s="79" t="s">
        <v>1439</v>
      </c>
      <c r="K26" s="79" t="s">
        <v>95</v>
      </c>
      <c r="L26" s="81" t="s">
        <v>1468</v>
      </c>
      <c r="M26" s="79" t="s">
        <v>1469</v>
      </c>
      <c r="N26" s="79" t="s">
        <v>1442</v>
      </c>
      <c r="O26" s="79" t="s">
        <v>1443</v>
      </c>
      <c r="P26" s="79" t="s">
        <v>1470</v>
      </c>
      <c r="Q26" s="79">
        <v>1</v>
      </c>
      <c r="R26" s="79" t="s">
        <v>663</v>
      </c>
      <c r="S26" s="80">
        <v>46029</v>
      </c>
      <c r="T26" s="80">
        <v>46387</v>
      </c>
      <c r="U26" s="85">
        <v>46125</v>
      </c>
      <c r="V26" s="79" t="s">
        <v>1471</v>
      </c>
      <c r="W26" s="79" t="s">
        <v>1446</v>
      </c>
      <c r="X26" s="79" t="s">
        <v>1368</v>
      </c>
      <c r="Y26" s="84" t="s">
        <v>1472</v>
      </c>
      <c r="Z26" s="80" t="s">
        <v>1448</v>
      </c>
      <c r="AA26" s="79" t="s">
        <v>57</v>
      </c>
    </row>
    <row r="27" spans="1:27" ht="409.5" customHeight="1">
      <c r="A27" s="78">
        <v>20</v>
      </c>
      <c r="B27" s="79" t="s">
        <v>42</v>
      </c>
      <c r="C27" s="80">
        <v>46001</v>
      </c>
      <c r="D27" s="79" t="s">
        <v>165</v>
      </c>
      <c r="E27" s="79" t="s">
        <v>141</v>
      </c>
      <c r="F27" s="79" t="s">
        <v>1341</v>
      </c>
      <c r="G27" s="79" t="s">
        <v>1437</v>
      </c>
      <c r="H27" s="79" t="s">
        <v>1473</v>
      </c>
      <c r="I27" s="79" t="s">
        <v>59</v>
      </c>
      <c r="J27" s="79" t="s">
        <v>1439</v>
      </c>
      <c r="K27" s="79" t="s">
        <v>95</v>
      </c>
      <c r="L27" s="81" t="s">
        <v>1474</v>
      </c>
      <c r="M27" s="79" t="s">
        <v>1475</v>
      </c>
      <c r="N27" s="79" t="s">
        <v>1442</v>
      </c>
      <c r="O27" s="79" t="s">
        <v>1443</v>
      </c>
      <c r="P27" s="79" t="s">
        <v>1476</v>
      </c>
      <c r="Q27" s="79">
        <v>100</v>
      </c>
      <c r="R27" s="79" t="s">
        <v>1350</v>
      </c>
      <c r="S27" s="80">
        <v>46029</v>
      </c>
      <c r="T27" s="80">
        <v>46387</v>
      </c>
      <c r="U27" s="85">
        <v>46125</v>
      </c>
      <c r="V27" s="79" t="s">
        <v>1477</v>
      </c>
      <c r="W27" s="79" t="s">
        <v>1446</v>
      </c>
      <c r="X27" s="79" t="s">
        <v>1368</v>
      </c>
      <c r="Y27" s="82" t="s">
        <v>1478</v>
      </c>
      <c r="Z27" s="80" t="s">
        <v>1448</v>
      </c>
      <c r="AA27" s="79" t="s">
        <v>57</v>
      </c>
    </row>
    <row r="28" spans="1:27" ht="409.5">
      <c r="A28" s="78">
        <v>21</v>
      </c>
      <c r="B28" s="79" t="s">
        <v>42</v>
      </c>
      <c r="C28" s="80">
        <v>46001</v>
      </c>
      <c r="D28" s="79" t="s">
        <v>165</v>
      </c>
      <c r="E28" s="79" t="s">
        <v>141</v>
      </c>
      <c r="F28" s="79" t="s">
        <v>1341</v>
      </c>
      <c r="G28" s="79" t="s">
        <v>1437</v>
      </c>
      <c r="H28" s="79" t="s">
        <v>1479</v>
      </c>
      <c r="I28" s="79" t="s">
        <v>59</v>
      </c>
      <c r="J28" s="79" t="s">
        <v>1439</v>
      </c>
      <c r="K28" s="79" t="s">
        <v>95</v>
      </c>
      <c r="L28" s="81" t="s">
        <v>1480</v>
      </c>
      <c r="M28" s="79" t="s">
        <v>1481</v>
      </c>
      <c r="N28" s="79" t="s">
        <v>1442</v>
      </c>
      <c r="O28" s="79" t="s">
        <v>1443</v>
      </c>
      <c r="P28" s="79" t="s">
        <v>1482</v>
      </c>
      <c r="Q28" s="79">
        <v>1</v>
      </c>
      <c r="R28" s="79" t="s">
        <v>663</v>
      </c>
      <c r="S28" s="80">
        <v>46029</v>
      </c>
      <c r="T28" s="80">
        <v>46387</v>
      </c>
      <c r="U28" s="85">
        <v>46125</v>
      </c>
      <c r="V28" s="79" t="s">
        <v>1483</v>
      </c>
      <c r="W28" s="79" t="s">
        <v>1446</v>
      </c>
      <c r="X28" s="79" t="s">
        <v>1368</v>
      </c>
      <c r="Y28" s="82" t="s">
        <v>1484</v>
      </c>
      <c r="Z28" s="80" t="s">
        <v>1448</v>
      </c>
      <c r="AA28" s="79" t="s">
        <v>57</v>
      </c>
    </row>
    <row r="29" spans="1:27" ht="370.5">
      <c r="A29" s="78">
        <v>22</v>
      </c>
      <c r="B29" s="79" t="s">
        <v>42</v>
      </c>
      <c r="C29" s="80">
        <v>46001</v>
      </c>
      <c r="D29" s="79" t="s">
        <v>165</v>
      </c>
      <c r="E29" s="79" t="s">
        <v>141</v>
      </c>
      <c r="F29" s="79" t="s">
        <v>1341</v>
      </c>
      <c r="G29" s="79" t="s">
        <v>1437</v>
      </c>
      <c r="H29" s="79" t="s">
        <v>1485</v>
      </c>
      <c r="I29" s="79" t="s">
        <v>59</v>
      </c>
      <c r="J29" s="79" t="s">
        <v>1439</v>
      </c>
      <c r="K29" s="79" t="s">
        <v>95</v>
      </c>
      <c r="L29" s="81" t="s">
        <v>1486</v>
      </c>
      <c r="M29" s="79" t="s">
        <v>1487</v>
      </c>
      <c r="N29" s="79" t="s">
        <v>1442</v>
      </c>
      <c r="O29" s="79" t="s">
        <v>1443</v>
      </c>
      <c r="P29" s="79" t="s">
        <v>1488</v>
      </c>
      <c r="Q29" s="79">
        <v>100</v>
      </c>
      <c r="R29" s="79" t="s">
        <v>1350</v>
      </c>
      <c r="S29" s="80">
        <v>46029</v>
      </c>
      <c r="T29" s="80">
        <v>46387</v>
      </c>
      <c r="U29" s="85">
        <v>46125</v>
      </c>
      <c r="V29" s="79" t="s">
        <v>1489</v>
      </c>
      <c r="W29" s="79" t="s">
        <v>1446</v>
      </c>
      <c r="X29" s="79" t="s">
        <v>1368</v>
      </c>
      <c r="Y29" s="82" t="s">
        <v>1490</v>
      </c>
      <c r="Z29" s="80" t="s">
        <v>1448</v>
      </c>
      <c r="AA29" s="79" t="s">
        <v>57</v>
      </c>
    </row>
    <row r="30" spans="1:27" ht="384.75">
      <c r="A30" s="78">
        <v>23</v>
      </c>
      <c r="B30" s="79" t="s">
        <v>42</v>
      </c>
      <c r="C30" s="80">
        <v>46001</v>
      </c>
      <c r="D30" s="79" t="s">
        <v>165</v>
      </c>
      <c r="E30" s="79" t="s">
        <v>141</v>
      </c>
      <c r="F30" s="79" t="s">
        <v>1341</v>
      </c>
      <c r="G30" s="79" t="s">
        <v>1437</v>
      </c>
      <c r="H30" s="79" t="s">
        <v>1491</v>
      </c>
      <c r="I30" s="79" t="s">
        <v>59</v>
      </c>
      <c r="J30" s="79" t="s">
        <v>1439</v>
      </c>
      <c r="K30" s="79" t="s">
        <v>95</v>
      </c>
      <c r="L30" s="81" t="s">
        <v>1492</v>
      </c>
      <c r="M30" s="79" t="s">
        <v>1493</v>
      </c>
      <c r="N30" s="79" t="s">
        <v>1442</v>
      </c>
      <c r="O30" s="79" t="s">
        <v>1443</v>
      </c>
      <c r="P30" s="79" t="s">
        <v>1488</v>
      </c>
      <c r="Q30" s="79">
        <v>100</v>
      </c>
      <c r="R30" s="79" t="s">
        <v>1350</v>
      </c>
      <c r="S30" s="80">
        <v>46029</v>
      </c>
      <c r="T30" s="80">
        <v>46387</v>
      </c>
      <c r="U30" s="85">
        <v>46125</v>
      </c>
      <c r="V30" s="79" t="s">
        <v>1494</v>
      </c>
      <c r="W30" s="79" t="s">
        <v>1446</v>
      </c>
      <c r="X30" s="79" t="s">
        <v>1368</v>
      </c>
      <c r="Y30" s="82" t="s">
        <v>1495</v>
      </c>
      <c r="Z30" s="80" t="s">
        <v>1448</v>
      </c>
      <c r="AA30" s="79" t="s">
        <v>57</v>
      </c>
    </row>
    <row r="31" spans="1:81" s="94" customFormat="1" ht="409.5">
      <c r="A31" s="87">
        <v>24</v>
      </c>
      <c r="B31" s="88" t="s">
        <v>42</v>
      </c>
      <c r="C31" s="89">
        <v>46079</v>
      </c>
      <c r="D31" s="88" t="s">
        <v>165</v>
      </c>
      <c r="E31" s="88" t="s">
        <v>141</v>
      </c>
      <c r="F31" s="88" t="s">
        <v>1341</v>
      </c>
      <c r="G31" s="88" t="s">
        <v>1496</v>
      </c>
      <c r="H31" s="88" t="s">
        <v>1497</v>
      </c>
      <c r="I31" s="88" t="s">
        <v>53</v>
      </c>
      <c r="J31" s="88" t="s">
        <v>1498</v>
      </c>
      <c r="K31" s="88" t="s">
        <v>95</v>
      </c>
      <c r="L31" s="90" t="s">
        <v>1499</v>
      </c>
      <c r="M31" s="88" t="s">
        <v>1500</v>
      </c>
      <c r="N31" s="88" t="s">
        <v>1501</v>
      </c>
      <c r="O31" s="88" t="s">
        <v>1502</v>
      </c>
      <c r="P31" s="88" t="s">
        <v>1503</v>
      </c>
      <c r="Q31" s="88">
        <v>1</v>
      </c>
      <c r="R31" s="88" t="s">
        <v>1504</v>
      </c>
      <c r="S31" s="89">
        <v>46113</v>
      </c>
      <c r="T31" s="89">
        <v>46203</v>
      </c>
      <c r="U31" s="89"/>
      <c r="V31" s="88" t="s">
        <v>1505</v>
      </c>
      <c r="W31" s="88" t="s">
        <v>1415</v>
      </c>
      <c r="X31" s="88" t="s">
        <v>1368</v>
      </c>
      <c r="Y31" s="91" t="s">
        <v>1506</v>
      </c>
      <c r="Z31" s="89">
        <v>46126</v>
      </c>
      <c r="AA31" s="88" t="s">
        <v>57</v>
      </c>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3"/>
    </row>
    <row r="32" spans="1:81" s="94" customFormat="1" ht="409.5">
      <c r="A32" s="87">
        <v>25</v>
      </c>
      <c r="B32" s="88" t="s">
        <v>42</v>
      </c>
      <c r="C32" s="89">
        <v>46079</v>
      </c>
      <c r="D32" s="88" t="s">
        <v>165</v>
      </c>
      <c r="E32" s="88" t="s">
        <v>141</v>
      </c>
      <c r="F32" s="88" t="s">
        <v>1341</v>
      </c>
      <c r="G32" s="88" t="s">
        <v>1496</v>
      </c>
      <c r="H32" s="88" t="s">
        <v>1497</v>
      </c>
      <c r="I32" s="88" t="s">
        <v>53</v>
      </c>
      <c r="J32" s="88" t="s">
        <v>1498</v>
      </c>
      <c r="K32" s="88" t="s">
        <v>95</v>
      </c>
      <c r="L32" s="90" t="s">
        <v>1499</v>
      </c>
      <c r="M32" s="88" t="s">
        <v>1507</v>
      </c>
      <c r="N32" s="88" t="s">
        <v>1508</v>
      </c>
      <c r="O32" s="88" t="s">
        <v>1509</v>
      </c>
      <c r="P32" s="88" t="s">
        <v>1510</v>
      </c>
      <c r="Q32" s="88">
        <v>1</v>
      </c>
      <c r="R32" s="88" t="s">
        <v>1504</v>
      </c>
      <c r="S32" s="89">
        <v>46204</v>
      </c>
      <c r="T32" s="89">
        <v>46387</v>
      </c>
      <c r="U32" s="89"/>
      <c r="V32" s="88" t="s">
        <v>1505</v>
      </c>
      <c r="W32" s="88" t="s">
        <v>1415</v>
      </c>
      <c r="X32" s="88" t="s">
        <v>1368</v>
      </c>
      <c r="Y32" s="91" t="s">
        <v>1506</v>
      </c>
      <c r="Z32" s="89">
        <v>46126</v>
      </c>
      <c r="AA32" s="88" t="s">
        <v>57</v>
      </c>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3"/>
    </row>
    <row r="33" spans="1:81" s="94" customFormat="1" ht="409.5">
      <c r="A33" s="87">
        <v>26</v>
      </c>
      <c r="B33" s="88" t="s">
        <v>42</v>
      </c>
      <c r="C33" s="89">
        <v>46079</v>
      </c>
      <c r="D33" s="88" t="s">
        <v>165</v>
      </c>
      <c r="E33" s="88" t="s">
        <v>141</v>
      </c>
      <c r="F33" s="88" t="s">
        <v>1341</v>
      </c>
      <c r="G33" s="88" t="s">
        <v>1496</v>
      </c>
      <c r="H33" s="88" t="s">
        <v>1497</v>
      </c>
      <c r="I33" s="88" t="s">
        <v>53</v>
      </c>
      <c r="J33" s="88" t="s">
        <v>1498</v>
      </c>
      <c r="K33" s="88" t="s">
        <v>95</v>
      </c>
      <c r="L33" s="90" t="s">
        <v>1499</v>
      </c>
      <c r="M33" s="88" t="s">
        <v>1511</v>
      </c>
      <c r="N33" s="88" t="s">
        <v>1508</v>
      </c>
      <c r="O33" s="88" t="s">
        <v>1512</v>
      </c>
      <c r="P33" s="88" t="s">
        <v>1513</v>
      </c>
      <c r="Q33" s="88">
        <v>1</v>
      </c>
      <c r="R33" s="88" t="s">
        <v>1504</v>
      </c>
      <c r="S33" s="89">
        <v>46357</v>
      </c>
      <c r="T33" s="89">
        <v>46443</v>
      </c>
      <c r="U33" s="89"/>
      <c r="V33" s="88" t="s">
        <v>1505</v>
      </c>
      <c r="W33" s="88" t="s">
        <v>1415</v>
      </c>
      <c r="X33" s="88" t="s">
        <v>1368</v>
      </c>
      <c r="Y33" s="91" t="s">
        <v>1506</v>
      </c>
      <c r="Z33" s="89">
        <v>46126</v>
      </c>
      <c r="AA33" s="88" t="s">
        <v>57</v>
      </c>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3"/>
    </row>
    <row r="34" spans="1:76" s="95" customFormat="1" ht="99.75">
      <c r="A34" s="87">
        <v>27</v>
      </c>
      <c r="B34" s="88" t="s">
        <v>42</v>
      </c>
      <c r="C34" s="89">
        <v>46106</v>
      </c>
      <c r="D34" s="88" t="s">
        <v>165</v>
      </c>
      <c r="E34" s="88" t="s">
        <v>141</v>
      </c>
      <c r="F34" s="88" t="s">
        <v>1341</v>
      </c>
      <c r="G34" s="88" t="s">
        <v>1514</v>
      </c>
      <c r="H34" s="88" t="s">
        <v>1515</v>
      </c>
      <c r="I34" s="79" t="s">
        <v>43</v>
      </c>
      <c r="J34" s="88" t="s">
        <v>1516</v>
      </c>
      <c r="K34" s="88" t="s">
        <v>95</v>
      </c>
      <c r="L34" s="90" t="s">
        <v>1517</v>
      </c>
      <c r="M34" s="88" t="s">
        <v>1518</v>
      </c>
      <c r="N34" s="88" t="s">
        <v>1519</v>
      </c>
      <c r="O34" s="88" t="s">
        <v>1051</v>
      </c>
      <c r="P34" s="88" t="s">
        <v>1520</v>
      </c>
      <c r="Q34" s="88">
        <v>100</v>
      </c>
      <c r="R34" s="88" t="s">
        <v>274</v>
      </c>
      <c r="S34" s="89">
        <v>46125</v>
      </c>
      <c r="T34" s="89">
        <v>46368</v>
      </c>
      <c r="U34" s="89"/>
      <c r="V34" s="88"/>
      <c r="W34" s="88" t="s">
        <v>1521</v>
      </c>
      <c r="X34" s="88" t="s">
        <v>1368</v>
      </c>
      <c r="Y34" s="91" t="s">
        <v>1522</v>
      </c>
      <c r="Z34" s="89">
        <v>46133</v>
      </c>
      <c r="AA34" s="88" t="s">
        <v>57</v>
      </c>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row>
    <row r="35" spans="1:76" s="95" customFormat="1" ht="99.75">
      <c r="A35" s="87">
        <v>28</v>
      </c>
      <c r="B35" s="88" t="s">
        <v>42</v>
      </c>
      <c r="C35" s="89">
        <v>46106</v>
      </c>
      <c r="D35" s="88" t="s">
        <v>165</v>
      </c>
      <c r="E35" s="88" t="s">
        <v>141</v>
      </c>
      <c r="F35" s="88" t="s">
        <v>1341</v>
      </c>
      <c r="G35" s="88" t="s">
        <v>1514</v>
      </c>
      <c r="H35" s="88" t="s">
        <v>1523</v>
      </c>
      <c r="I35" s="79" t="s">
        <v>43</v>
      </c>
      <c r="J35" s="88" t="s">
        <v>1516</v>
      </c>
      <c r="K35" s="88" t="s">
        <v>95</v>
      </c>
      <c r="L35" s="90" t="s">
        <v>1517</v>
      </c>
      <c r="M35" s="88" t="s">
        <v>1524</v>
      </c>
      <c r="N35" s="88" t="s">
        <v>1519</v>
      </c>
      <c r="O35" s="88" t="s">
        <v>1051</v>
      </c>
      <c r="P35" s="88" t="s">
        <v>1525</v>
      </c>
      <c r="Q35" s="88">
        <v>1</v>
      </c>
      <c r="R35" s="88" t="s">
        <v>663</v>
      </c>
      <c r="S35" s="89">
        <v>46125</v>
      </c>
      <c r="T35" s="89">
        <v>46368</v>
      </c>
      <c r="U35" s="89"/>
      <c r="V35" s="88" t="s">
        <v>1526</v>
      </c>
      <c r="W35" s="88" t="s">
        <v>1521</v>
      </c>
      <c r="X35" s="88" t="s">
        <v>1368</v>
      </c>
      <c r="Y35" s="91" t="s">
        <v>1522</v>
      </c>
      <c r="Z35" s="89">
        <v>46133</v>
      </c>
      <c r="AA35" s="88" t="s">
        <v>57</v>
      </c>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row>
    <row r="36" spans="1:76" s="95" customFormat="1" ht="222.75" customHeight="1">
      <c r="A36" s="87">
        <v>29</v>
      </c>
      <c r="B36" s="88" t="s">
        <v>42</v>
      </c>
      <c r="C36" s="89">
        <v>46106</v>
      </c>
      <c r="D36" s="88" t="s">
        <v>165</v>
      </c>
      <c r="E36" s="88" t="s">
        <v>141</v>
      </c>
      <c r="F36" s="88" t="s">
        <v>1341</v>
      </c>
      <c r="G36" s="88" t="s">
        <v>1527</v>
      </c>
      <c r="H36" s="88" t="s">
        <v>1528</v>
      </c>
      <c r="I36" s="79" t="s">
        <v>43</v>
      </c>
      <c r="J36" s="88" t="s">
        <v>1516</v>
      </c>
      <c r="K36" s="88" t="s">
        <v>95</v>
      </c>
      <c r="L36" s="90" t="s">
        <v>1529</v>
      </c>
      <c r="M36" s="88" t="s">
        <v>1530</v>
      </c>
      <c r="N36" s="88" t="s">
        <v>1519</v>
      </c>
      <c r="O36" s="88" t="s">
        <v>1051</v>
      </c>
      <c r="P36" s="88" t="s">
        <v>1531</v>
      </c>
      <c r="Q36" s="88">
        <v>100</v>
      </c>
      <c r="R36" s="88" t="s">
        <v>274</v>
      </c>
      <c r="S36" s="89">
        <v>46125</v>
      </c>
      <c r="T36" s="89">
        <v>46368</v>
      </c>
      <c r="U36" s="89"/>
      <c r="V36" s="88" t="s">
        <v>1526</v>
      </c>
      <c r="W36" s="88" t="s">
        <v>1521</v>
      </c>
      <c r="X36" s="88" t="s">
        <v>1368</v>
      </c>
      <c r="Y36" s="91" t="s">
        <v>1522</v>
      </c>
      <c r="Z36" s="89">
        <v>46133</v>
      </c>
      <c r="AA36" s="88" t="s">
        <v>57</v>
      </c>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row>
    <row r="37" spans="1:76" s="95" customFormat="1" ht="181.5" customHeight="1">
      <c r="A37" s="87">
        <v>30</v>
      </c>
      <c r="B37" s="88" t="s">
        <v>42</v>
      </c>
      <c r="C37" s="89">
        <v>46106</v>
      </c>
      <c r="D37" s="88" t="s">
        <v>165</v>
      </c>
      <c r="E37" s="88" t="s">
        <v>141</v>
      </c>
      <c r="F37" s="88" t="s">
        <v>1341</v>
      </c>
      <c r="G37" s="88" t="s">
        <v>1532</v>
      </c>
      <c r="H37" s="88" t="s">
        <v>1533</v>
      </c>
      <c r="I37" s="79" t="s">
        <v>43</v>
      </c>
      <c r="J37" s="88" t="s">
        <v>1516</v>
      </c>
      <c r="K37" s="88" t="s">
        <v>95</v>
      </c>
      <c r="L37" s="90" t="s">
        <v>1534</v>
      </c>
      <c r="M37" s="88" t="s">
        <v>1535</v>
      </c>
      <c r="N37" s="88" t="s">
        <v>1536</v>
      </c>
      <c r="O37" s="88" t="s">
        <v>1051</v>
      </c>
      <c r="P37" s="88" t="s">
        <v>1537</v>
      </c>
      <c r="Q37" s="88">
        <v>100</v>
      </c>
      <c r="R37" s="88" t="s">
        <v>274</v>
      </c>
      <c r="S37" s="89">
        <v>46125</v>
      </c>
      <c r="T37" s="89">
        <v>46368</v>
      </c>
      <c r="U37" s="89"/>
      <c r="V37" s="88" t="s">
        <v>1526</v>
      </c>
      <c r="W37" s="88" t="s">
        <v>1521</v>
      </c>
      <c r="X37" s="88" t="s">
        <v>1368</v>
      </c>
      <c r="Y37" s="91" t="s">
        <v>1522</v>
      </c>
      <c r="Z37" s="89">
        <v>46133</v>
      </c>
      <c r="AA37" s="88" t="s">
        <v>57</v>
      </c>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row>
    <row r="38" spans="1:76" s="95" customFormat="1" ht="184.5" customHeight="1">
      <c r="A38" s="96">
        <v>31</v>
      </c>
      <c r="B38" s="97" t="s">
        <v>42</v>
      </c>
      <c r="C38" s="98">
        <v>46106</v>
      </c>
      <c r="D38" s="97" t="s">
        <v>165</v>
      </c>
      <c r="E38" s="97" t="s">
        <v>141</v>
      </c>
      <c r="F38" s="97" t="s">
        <v>1341</v>
      </c>
      <c r="G38" s="97" t="s">
        <v>1532</v>
      </c>
      <c r="H38" s="97" t="s">
        <v>1533</v>
      </c>
      <c r="I38" s="97" t="s">
        <v>43</v>
      </c>
      <c r="J38" s="97" t="s">
        <v>1516</v>
      </c>
      <c r="K38" s="97" t="s">
        <v>95</v>
      </c>
      <c r="L38" s="99" t="s">
        <v>1534</v>
      </c>
      <c r="M38" s="97" t="s">
        <v>1538</v>
      </c>
      <c r="N38" s="97" t="s">
        <v>1519</v>
      </c>
      <c r="O38" s="97" t="s">
        <v>1051</v>
      </c>
      <c r="P38" s="97" t="s">
        <v>1539</v>
      </c>
      <c r="Q38" s="97">
        <v>100</v>
      </c>
      <c r="R38" s="97" t="s">
        <v>274</v>
      </c>
      <c r="S38" s="98">
        <v>46125</v>
      </c>
      <c r="T38" s="98">
        <v>46368</v>
      </c>
      <c r="U38" s="98"/>
      <c r="V38" s="97" t="s">
        <v>1526</v>
      </c>
      <c r="W38" s="97" t="s">
        <v>1521</v>
      </c>
      <c r="X38" s="97" t="s">
        <v>1368</v>
      </c>
      <c r="Y38" s="100" t="s">
        <v>1540</v>
      </c>
      <c r="Z38" s="98">
        <v>46133</v>
      </c>
      <c r="AA38" s="97" t="s">
        <v>57</v>
      </c>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c r="BT38" s="92"/>
      <c r="BU38" s="92"/>
      <c r="BV38" s="92"/>
      <c r="BW38" s="92"/>
      <c r="BX38" s="92"/>
    </row>
    <row r="39" spans="1:76" s="95" customFormat="1" ht="180.75" customHeight="1">
      <c r="A39" s="96">
        <v>32</v>
      </c>
      <c r="B39" s="97" t="s">
        <v>42</v>
      </c>
      <c r="C39" s="98">
        <v>46106</v>
      </c>
      <c r="D39" s="97" t="s">
        <v>165</v>
      </c>
      <c r="E39" s="97" t="s">
        <v>141</v>
      </c>
      <c r="F39" s="97" t="s">
        <v>1341</v>
      </c>
      <c r="G39" s="97" t="s">
        <v>1532</v>
      </c>
      <c r="H39" s="100" t="s">
        <v>1533</v>
      </c>
      <c r="I39" s="97" t="s">
        <v>43</v>
      </c>
      <c r="J39" s="97" t="s">
        <v>1516</v>
      </c>
      <c r="K39" s="97" t="s">
        <v>95</v>
      </c>
      <c r="L39" s="99" t="s">
        <v>1534</v>
      </c>
      <c r="M39" s="97" t="s">
        <v>1541</v>
      </c>
      <c r="N39" s="97" t="s">
        <v>1536</v>
      </c>
      <c r="O39" s="97" t="s">
        <v>1051</v>
      </c>
      <c r="P39" s="97" t="s">
        <v>1542</v>
      </c>
      <c r="Q39" s="97">
        <v>100</v>
      </c>
      <c r="R39" s="97" t="s">
        <v>274</v>
      </c>
      <c r="S39" s="98">
        <v>46125</v>
      </c>
      <c r="T39" s="98">
        <v>46368</v>
      </c>
      <c r="U39" s="98"/>
      <c r="V39" s="97" t="s">
        <v>1526</v>
      </c>
      <c r="W39" s="97" t="s">
        <v>1521</v>
      </c>
      <c r="X39" s="97" t="s">
        <v>1368</v>
      </c>
      <c r="Y39" s="100" t="s">
        <v>1522</v>
      </c>
      <c r="Z39" s="98">
        <v>46133</v>
      </c>
      <c r="AA39" s="97" t="s">
        <v>57</v>
      </c>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row>
    <row r="40" spans="1:76" s="95" customFormat="1" ht="184.5" customHeight="1">
      <c r="A40" s="96">
        <v>33</v>
      </c>
      <c r="B40" s="97" t="s">
        <v>42</v>
      </c>
      <c r="C40" s="98">
        <v>46106</v>
      </c>
      <c r="D40" s="97" t="s">
        <v>165</v>
      </c>
      <c r="E40" s="97" t="s">
        <v>141</v>
      </c>
      <c r="F40" s="97" t="s">
        <v>1341</v>
      </c>
      <c r="G40" s="97" t="s">
        <v>1543</v>
      </c>
      <c r="H40" s="100" t="s">
        <v>1544</v>
      </c>
      <c r="I40" s="97" t="s">
        <v>43</v>
      </c>
      <c r="J40" s="97" t="s">
        <v>1516</v>
      </c>
      <c r="K40" s="97" t="s">
        <v>95</v>
      </c>
      <c r="L40" s="99" t="s">
        <v>1545</v>
      </c>
      <c r="M40" s="97" t="s">
        <v>1546</v>
      </c>
      <c r="N40" s="97" t="s">
        <v>1536</v>
      </c>
      <c r="O40" s="97" t="s">
        <v>1051</v>
      </c>
      <c r="P40" s="97" t="s">
        <v>1547</v>
      </c>
      <c r="Q40" s="97">
        <v>100</v>
      </c>
      <c r="R40" s="97" t="s">
        <v>274</v>
      </c>
      <c r="S40" s="98">
        <v>46125</v>
      </c>
      <c r="T40" s="98">
        <v>46368</v>
      </c>
      <c r="U40" s="98"/>
      <c r="V40" s="97" t="s">
        <v>1526</v>
      </c>
      <c r="W40" s="97" t="s">
        <v>1521</v>
      </c>
      <c r="X40" s="97" t="s">
        <v>1368</v>
      </c>
      <c r="Y40" s="100" t="s">
        <v>1522</v>
      </c>
      <c r="Z40" s="98">
        <v>46133</v>
      </c>
      <c r="AA40" s="97" t="s">
        <v>57</v>
      </c>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row>
    <row r="41" spans="1:76" s="95" customFormat="1" ht="188.25" customHeight="1">
      <c r="A41" s="96">
        <v>34</v>
      </c>
      <c r="B41" s="97" t="s">
        <v>42</v>
      </c>
      <c r="C41" s="98">
        <v>46106</v>
      </c>
      <c r="D41" s="97" t="s">
        <v>165</v>
      </c>
      <c r="E41" s="97" t="s">
        <v>141</v>
      </c>
      <c r="F41" s="97" t="s">
        <v>1341</v>
      </c>
      <c r="G41" s="97" t="s">
        <v>1543</v>
      </c>
      <c r="H41" s="100" t="s">
        <v>1544</v>
      </c>
      <c r="I41" s="97" t="s">
        <v>43</v>
      </c>
      <c r="J41" s="97" t="s">
        <v>1516</v>
      </c>
      <c r="K41" s="97" t="s">
        <v>95</v>
      </c>
      <c r="L41" s="99" t="s">
        <v>1545</v>
      </c>
      <c r="M41" s="97" t="s">
        <v>1548</v>
      </c>
      <c r="N41" s="97" t="s">
        <v>1549</v>
      </c>
      <c r="O41" s="97" t="s">
        <v>1550</v>
      </c>
      <c r="P41" s="97" t="s">
        <v>1551</v>
      </c>
      <c r="Q41" s="97">
        <v>100</v>
      </c>
      <c r="R41" s="97" t="s">
        <v>274</v>
      </c>
      <c r="S41" s="98">
        <v>46125</v>
      </c>
      <c r="T41" s="98">
        <v>46203</v>
      </c>
      <c r="U41" s="98"/>
      <c r="V41" s="97" t="s">
        <v>1526</v>
      </c>
      <c r="W41" s="97" t="s">
        <v>1521</v>
      </c>
      <c r="X41" s="97" t="s">
        <v>1368</v>
      </c>
      <c r="Y41" s="100" t="s">
        <v>1522</v>
      </c>
      <c r="Z41" s="98">
        <v>46133</v>
      </c>
      <c r="AA41" s="97" t="s">
        <v>57</v>
      </c>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row>
    <row r="42" spans="28:80" ht="14.25">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row>
    <row r="43" spans="28:80" ht="14.25">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2"/>
      <c r="BR43" s="92"/>
      <c r="BS43" s="92"/>
      <c r="BT43" s="92"/>
      <c r="BU43" s="92"/>
      <c r="BV43" s="92"/>
      <c r="BW43" s="92"/>
      <c r="BX43" s="92"/>
      <c r="BY43" s="92"/>
      <c r="BZ43" s="92"/>
      <c r="CA43" s="92"/>
      <c r="CB43" s="92"/>
    </row>
    <row r="44" spans="28:80" ht="14.25">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2"/>
      <c r="BR44" s="92"/>
      <c r="BS44" s="92"/>
      <c r="BT44" s="92"/>
      <c r="BU44" s="92"/>
      <c r="BV44" s="92"/>
      <c r="BW44" s="92"/>
      <c r="BX44" s="92"/>
      <c r="BY44" s="92"/>
      <c r="BZ44" s="92"/>
      <c r="CA44" s="92"/>
      <c r="CB44" s="92"/>
    </row>
    <row r="45" spans="28:80" ht="14.25">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row>
    <row r="46" spans="28:80" ht="14.25">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row>
    <row r="47" spans="28:80" ht="14.25">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row>
    <row r="48" spans="28:80" ht="14.25">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row>
    <row r="49" spans="28:80" ht="14.25">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row>
    <row r="50" spans="28:80" ht="14.25">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2"/>
      <c r="BR50" s="92"/>
      <c r="BS50" s="92"/>
      <c r="BT50" s="92"/>
      <c r="BU50" s="92"/>
      <c r="BV50" s="92"/>
      <c r="BW50" s="92"/>
      <c r="BX50" s="92"/>
      <c r="BY50" s="92"/>
      <c r="BZ50" s="92"/>
      <c r="CA50" s="92"/>
      <c r="CB50" s="92"/>
    </row>
    <row r="51" spans="28:80" ht="14.25">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2"/>
      <c r="BR51" s="92"/>
      <c r="BS51" s="92"/>
      <c r="BT51" s="92"/>
      <c r="BU51" s="92"/>
      <c r="BV51" s="92"/>
      <c r="BW51" s="92"/>
      <c r="BX51" s="92"/>
      <c r="BY51" s="92"/>
      <c r="BZ51" s="92"/>
      <c r="CA51" s="92"/>
      <c r="CB51" s="92"/>
    </row>
    <row r="52" spans="28:80" ht="14.25">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2"/>
      <c r="BR52" s="92"/>
      <c r="BS52" s="92"/>
      <c r="BT52" s="92"/>
      <c r="BU52" s="92"/>
      <c r="BV52" s="92"/>
      <c r="BW52" s="92"/>
      <c r="BX52" s="92"/>
      <c r="BY52" s="92"/>
      <c r="BZ52" s="92"/>
      <c r="CA52" s="92"/>
      <c r="CB52" s="92"/>
    </row>
    <row r="53" spans="28:80" ht="14.25">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2"/>
      <c r="BR53" s="92"/>
      <c r="BS53" s="92"/>
      <c r="BT53" s="92"/>
      <c r="BU53" s="92"/>
      <c r="BV53" s="92"/>
      <c r="BW53" s="92"/>
      <c r="BX53" s="92"/>
      <c r="BY53" s="92"/>
      <c r="BZ53" s="92"/>
      <c r="CA53" s="92"/>
      <c r="CB53" s="92"/>
    </row>
    <row r="54" spans="28:80" ht="14.25">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92"/>
      <c r="BS54" s="92"/>
      <c r="BT54" s="92"/>
      <c r="BU54" s="92"/>
      <c r="BV54" s="92"/>
      <c r="BW54" s="92"/>
      <c r="BX54" s="92"/>
      <c r="BY54" s="92"/>
      <c r="BZ54" s="92"/>
      <c r="CA54" s="92"/>
      <c r="CB54" s="92"/>
    </row>
    <row r="55" spans="28:80" ht="14.25">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U55" s="92"/>
      <c r="BV55" s="92"/>
      <c r="BW55" s="92"/>
      <c r="BX55" s="92"/>
      <c r="BY55" s="92"/>
      <c r="BZ55" s="92"/>
      <c r="CA55" s="92"/>
      <c r="CB55" s="92"/>
    </row>
    <row r="56" spans="28:80" ht="14.25">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U56" s="92"/>
      <c r="BV56" s="92"/>
      <c r="BW56" s="92"/>
      <c r="BX56" s="92"/>
      <c r="BY56" s="92"/>
      <c r="BZ56" s="92"/>
      <c r="CA56" s="92"/>
      <c r="CB56" s="92"/>
    </row>
    <row r="57" spans="28:80" ht="14.25">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c r="BS57" s="92"/>
      <c r="BT57" s="92"/>
      <c r="BU57" s="92"/>
      <c r="BV57" s="92"/>
      <c r="BW57" s="92"/>
      <c r="BX57" s="92"/>
      <c r="BY57" s="92"/>
      <c r="BZ57" s="92"/>
      <c r="CA57" s="92"/>
      <c r="CB57" s="92"/>
    </row>
    <row r="58" spans="28:80" ht="14.25">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row>
    <row r="59" spans="28:80" ht="14.25">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c r="CA59" s="92"/>
      <c r="CB59" s="92"/>
    </row>
    <row r="60" spans="28:80" ht="14.25">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92"/>
      <c r="BR60" s="92"/>
      <c r="BS60" s="92"/>
      <c r="BT60" s="92"/>
      <c r="BU60" s="92"/>
      <c r="BV60" s="92"/>
      <c r="BW60" s="92"/>
      <c r="BX60" s="92"/>
      <c r="BY60" s="92"/>
      <c r="BZ60" s="92"/>
      <c r="CA60" s="92"/>
      <c r="CB60" s="92"/>
    </row>
    <row r="61" spans="28:80" ht="14.25">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2"/>
      <c r="BR61" s="92"/>
      <c r="BS61" s="92"/>
      <c r="BT61" s="92"/>
      <c r="BU61" s="92"/>
      <c r="BV61" s="92"/>
      <c r="BW61" s="92"/>
      <c r="BX61" s="92"/>
      <c r="BY61" s="92"/>
      <c r="BZ61" s="92"/>
      <c r="CA61" s="92"/>
      <c r="CB61" s="92"/>
    </row>
    <row r="62" spans="28:80" ht="14.25">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row>
    <row r="63" spans="28:80" ht="14.25">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2"/>
      <c r="BR63" s="92"/>
      <c r="BS63" s="92"/>
      <c r="BT63" s="92"/>
      <c r="BU63" s="92"/>
      <c r="BV63" s="92"/>
      <c r="BW63" s="92"/>
      <c r="BX63" s="92"/>
      <c r="BY63" s="92"/>
      <c r="BZ63" s="92"/>
      <c r="CA63" s="92"/>
      <c r="CB63" s="92"/>
    </row>
    <row r="64" spans="28:80" ht="14.25">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c r="BM64" s="92"/>
      <c r="BN64" s="92"/>
      <c r="BO64" s="92"/>
      <c r="BP64" s="92"/>
      <c r="BQ64" s="92"/>
      <c r="BR64" s="92"/>
      <c r="BS64" s="92"/>
      <c r="BT64" s="92"/>
      <c r="BU64" s="92"/>
      <c r="BV64" s="92"/>
      <c r="BW64" s="92"/>
      <c r="BX64" s="92"/>
      <c r="BY64" s="92"/>
      <c r="BZ64" s="92"/>
      <c r="CA64" s="92"/>
      <c r="CB64" s="92"/>
    </row>
    <row r="65" spans="28:80" ht="14.25">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c r="BW65" s="92"/>
      <c r="BX65" s="92"/>
      <c r="BY65" s="92"/>
      <c r="BZ65" s="92"/>
      <c r="CA65" s="92"/>
      <c r="CB65" s="92"/>
    </row>
    <row r="66" spans="28:80" ht="14.25">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row>
    <row r="67" spans="28:80" ht="14.25">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BM67" s="92"/>
      <c r="BN67" s="92"/>
      <c r="BO67" s="92"/>
      <c r="BP67" s="92"/>
      <c r="BQ67" s="92"/>
      <c r="BR67" s="92"/>
      <c r="BS67" s="92"/>
      <c r="BT67" s="92"/>
      <c r="BU67" s="92"/>
      <c r="BV67" s="92"/>
      <c r="BW67" s="92"/>
      <c r="BX67" s="92"/>
      <c r="BY67" s="92"/>
      <c r="BZ67" s="92"/>
      <c r="CA67" s="92"/>
      <c r="CB67" s="92"/>
    </row>
    <row r="68" spans="28:80" ht="14.25">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BM68" s="92"/>
      <c r="BN68" s="92"/>
      <c r="BO68" s="92"/>
      <c r="BP68" s="92"/>
      <c r="BQ68" s="92"/>
      <c r="BR68" s="92"/>
      <c r="BS68" s="92"/>
      <c r="BT68" s="92"/>
      <c r="BU68" s="92"/>
      <c r="BV68" s="92"/>
      <c r="BW68" s="92"/>
      <c r="BX68" s="92"/>
      <c r="BY68" s="92"/>
      <c r="BZ68" s="92"/>
      <c r="CA68" s="92"/>
      <c r="CB68" s="92"/>
    </row>
    <row r="69" spans="28:80" ht="14.25">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c r="BM69" s="92"/>
      <c r="BN69" s="92"/>
      <c r="BO69" s="92"/>
      <c r="BP69" s="92"/>
      <c r="BQ69" s="92"/>
      <c r="BR69" s="92"/>
      <c r="BS69" s="92"/>
      <c r="BT69" s="92"/>
      <c r="BU69" s="92"/>
      <c r="BV69" s="92"/>
      <c r="BW69" s="92"/>
      <c r="BX69" s="92"/>
      <c r="BY69" s="92"/>
      <c r="BZ69" s="92"/>
      <c r="CA69" s="92"/>
      <c r="CB69" s="92"/>
    </row>
    <row r="70" spans="28:80" ht="14.25">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c r="BA70" s="92"/>
      <c r="BB70" s="92"/>
      <c r="BC70" s="92"/>
      <c r="BD70" s="92"/>
      <c r="BE70" s="92"/>
      <c r="BF70" s="92"/>
      <c r="BG70" s="92"/>
      <c r="BH70" s="92"/>
      <c r="BI70" s="92"/>
      <c r="BJ70" s="92"/>
      <c r="BK70" s="92"/>
      <c r="BL70" s="92"/>
      <c r="BM70" s="92"/>
      <c r="BN70" s="92"/>
      <c r="BO70" s="92"/>
      <c r="BP70" s="92"/>
      <c r="BQ70" s="92"/>
      <c r="BR70" s="92"/>
      <c r="BS70" s="92"/>
      <c r="BT70" s="92"/>
      <c r="BU70" s="92"/>
      <c r="BV70" s="92"/>
      <c r="BW70" s="92"/>
      <c r="BX70" s="92"/>
      <c r="BY70" s="92"/>
      <c r="BZ70" s="92"/>
      <c r="CA70" s="92"/>
      <c r="CB70" s="92"/>
    </row>
    <row r="71" spans="28:80" ht="14.25">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c r="BA71" s="92"/>
      <c r="BB71" s="92"/>
      <c r="BC71" s="92"/>
      <c r="BD71" s="92"/>
      <c r="BE71" s="92"/>
      <c r="BF71" s="92"/>
      <c r="BG71" s="92"/>
      <c r="BH71" s="92"/>
      <c r="BI71" s="92"/>
      <c r="BJ71" s="92"/>
      <c r="BK71" s="92"/>
      <c r="BL71" s="92"/>
      <c r="BM71" s="92"/>
      <c r="BN71" s="92"/>
      <c r="BO71" s="92"/>
      <c r="BP71" s="92"/>
      <c r="BQ71" s="92"/>
      <c r="BR71" s="92"/>
      <c r="BS71" s="92"/>
      <c r="BT71" s="92"/>
      <c r="BU71" s="92"/>
      <c r="BV71" s="92"/>
      <c r="BW71" s="92"/>
      <c r="BX71" s="92"/>
      <c r="BY71" s="92"/>
      <c r="BZ71" s="92"/>
      <c r="CA71" s="92"/>
      <c r="CB71" s="92"/>
    </row>
    <row r="72" spans="28:80" ht="14.25">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2"/>
      <c r="BP72" s="92"/>
      <c r="BQ72" s="92"/>
      <c r="BR72" s="92"/>
      <c r="BS72" s="92"/>
      <c r="BT72" s="92"/>
      <c r="BU72" s="92"/>
      <c r="BV72" s="92"/>
      <c r="BW72" s="92"/>
      <c r="BX72" s="92"/>
      <c r="BY72" s="92"/>
      <c r="BZ72" s="92"/>
      <c r="CA72" s="92"/>
      <c r="CB72" s="92"/>
    </row>
    <row r="73" spans="28:80" ht="14.25">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2"/>
      <c r="BR73" s="92"/>
      <c r="BS73" s="92"/>
      <c r="BT73" s="92"/>
      <c r="BU73" s="92"/>
      <c r="BV73" s="92"/>
      <c r="BW73" s="92"/>
      <c r="BX73" s="92"/>
      <c r="BY73" s="92"/>
      <c r="BZ73" s="92"/>
      <c r="CA73" s="92"/>
      <c r="CB73" s="92"/>
    </row>
    <row r="74" spans="28:80" ht="14.25">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92"/>
      <c r="BA74" s="92"/>
      <c r="BB74" s="92"/>
      <c r="BC74" s="92"/>
      <c r="BD74" s="92"/>
      <c r="BE74" s="92"/>
      <c r="BF74" s="92"/>
      <c r="BG74" s="92"/>
      <c r="BH74" s="92"/>
      <c r="BI74" s="92"/>
      <c r="BJ74" s="92"/>
      <c r="BK74" s="92"/>
      <c r="BL74" s="92"/>
      <c r="BM74" s="92"/>
      <c r="BN74" s="92"/>
      <c r="BO74" s="92"/>
      <c r="BP74" s="92"/>
      <c r="BQ74" s="92"/>
      <c r="BR74" s="92"/>
      <c r="BS74" s="92"/>
      <c r="BT74" s="92"/>
      <c r="BU74" s="92"/>
      <c r="BV74" s="92"/>
      <c r="BW74" s="92"/>
      <c r="BX74" s="92"/>
      <c r="BY74" s="92"/>
      <c r="BZ74" s="92"/>
      <c r="CA74" s="92"/>
      <c r="CB74" s="92"/>
    </row>
    <row r="75" spans="28:80" ht="14.25">
      <c r="AB75" s="92"/>
      <c r="AC75" s="92"/>
      <c r="AD75" s="92"/>
      <c r="AE75" s="92"/>
      <c r="AF75" s="92"/>
      <c r="AG75" s="92"/>
      <c r="AH75" s="92"/>
      <c r="AI75" s="92"/>
      <c r="AJ75" s="92"/>
      <c r="AK75" s="92"/>
      <c r="AL75" s="92"/>
      <c r="AM75" s="92"/>
      <c r="AN75" s="92"/>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c r="BM75" s="92"/>
      <c r="BN75" s="92"/>
      <c r="BO75" s="92"/>
      <c r="BP75" s="92"/>
      <c r="BQ75" s="92"/>
      <c r="BR75" s="92"/>
      <c r="BS75" s="92"/>
      <c r="BT75" s="92"/>
      <c r="BU75" s="92"/>
      <c r="BV75" s="92"/>
      <c r="BW75" s="92"/>
      <c r="BX75" s="92"/>
      <c r="BY75" s="92"/>
      <c r="BZ75" s="92"/>
      <c r="CA75" s="92"/>
      <c r="CB75" s="92"/>
    </row>
    <row r="76" spans="28:80" ht="14.25">
      <c r="AB76" s="92"/>
      <c r="AC76" s="92"/>
      <c r="AD76" s="92"/>
      <c r="AE76" s="92"/>
      <c r="AF76" s="92"/>
      <c r="AG76" s="92"/>
      <c r="AH76" s="92"/>
      <c r="AI76" s="92"/>
      <c r="AJ76" s="92"/>
      <c r="AK76" s="92"/>
      <c r="AL76" s="92"/>
      <c r="AM76" s="92"/>
      <c r="AN76" s="92"/>
      <c r="AO76" s="92"/>
      <c r="AP76" s="92"/>
      <c r="AQ76" s="92"/>
      <c r="AR76" s="92"/>
      <c r="AS76" s="92"/>
      <c r="AT76" s="92"/>
      <c r="AU76" s="92"/>
      <c r="AV76" s="92"/>
      <c r="AW76" s="92"/>
      <c r="AX76" s="92"/>
      <c r="AY76" s="92"/>
      <c r="AZ76" s="92"/>
      <c r="BA76" s="92"/>
      <c r="BB76" s="92"/>
      <c r="BC76" s="92"/>
      <c r="BD76" s="92"/>
      <c r="BE76" s="92"/>
      <c r="BF76" s="92"/>
      <c r="BG76" s="92"/>
      <c r="BH76" s="92"/>
      <c r="BI76" s="92"/>
      <c r="BJ76" s="92"/>
      <c r="BK76" s="92"/>
      <c r="BL76" s="92"/>
      <c r="BM76" s="92"/>
      <c r="BN76" s="92"/>
      <c r="BO76" s="92"/>
      <c r="BP76" s="92"/>
      <c r="BQ76" s="92"/>
      <c r="BR76" s="92"/>
      <c r="BS76" s="92"/>
      <c r="BT76" s="92"/>
      <c r="BU76" s="92"/>
      <c r="BV76" s="92"/>
      <c r="BW76" s="92"/>
      <c r="BX76" s="92"/>
      <c r="BY76" s="92"/>
      <c r="BZ76" s="92"/>
      <c r="CA76" s="92"/>
      <c r="CB76" s="92"/>
    </row>
    <row r="77" spans="28:80" ht="14.25">
      <c r="AB77" s="92"/>
      <c r="AC77" s="92"/>
      <c r="AD77" s="92"/>
      <c r="AE77" s="92"/>
      <c r="AF77" s="92"/>
      <c r="AG77" s="92"/>
      <c r="AH77" s="92"/>
      <c r="AI77" s="92"/>
      <c r="AJ77" s="92"/>
      <c r="AK77" s="92"/>
      <c r="AL77" s="92"/>
      <c r="AM77" s="92"/>
      <c r="AN77" s="92"/>
      <c r="AO77" s="92"/>
      <c r="AP77" s="92"/>
      <c r="AQ77" s="92"/>
      <c r="AR77" s="92"/>
      <c r="AS77" s="92"/>
      <c r="AT77" s="92"/>
      <c r="AU77" s="92"/>
      <c r="AV77" s="92"/>
      <c r="AW77" s="92"/>
      <c r="AX77" s="92"/>
      <c r="AY77" s="92"/>
      <c r="AZ77" s="92"/>
      <c r="BA77" s="92"/>
      <c r="BB77" s="92"/>
      <c r="BC77" s="92"/>
      <c r="BD77" s="92"/>
      <c r="BE77" s="92"/>
      <c r="BF77" s="92"/>
      <c r="BG77" s="92"/>
      <c r="BH77" s="92"/>
      <c r="BI77" s="92"/>
      <c r="BJ77" s="92"/>
      <c r="BK77" s="92"/>
      <c r="BL77" s="92"/>
      <c r="BM77" s="92"/>
      <c r="BN77" s="92"/>
      <c r="BO77" s="92"/>
      <c r="BP77" s="92"/>
      <c r="BQ77" s="92"/>
      <c r="BR77" s="92"/>
      <c r="BS77" s="92"/>
      <c r="BT77" s="92"/>
      <c r="BU77" s="92"/>
      <c r="BV77" s="92"/>
      <c r="BW77" s="92"/>
      <c r="BX77" s="92"/>
      <c r="BY77" s="92"/>
      <c r="BZ77" s="92"/>
      <c r="CA77" s="92"/>
      <c r="CB77" s="92"/>
    </row>
    <row r="78" spans="28:80" ht="14.25">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c r="BA78" s="92"/>
      <c r="BB78" s="92"/>
      <c r="BC78" s="92"/>
      <c r="BD78" s="92"/>
      <c r="BE78" s="92"/>
      <c r="BF78" s="92"/>
      <c r="BG78" s="92"/>
      <c r="BH78" s="92"/>
      <c r="BI78" s="92"/>
      <c r="BJ78" s="92"/>
      <c r="BK78" s="92"/>
      <c r="BL78" s="92"/>
      <c r="BM78" s="92"/>
      <c r="BN78" s="92"/>
      <c r="BO78" s="92"/>
      <c r="BP78" s="92"/>
      <c r="BQ78" s="92"/>
      <c r="BR78" s="92"/>
      <c r="BS78" s="92"/>
      <c r="BT78" s="92"/>
      <c r="BU78" s="92"/>
      <c r="BV78" s="92"/>
      <c r="BW78" s="92"/>
      <c r="BX78" s="92"/>
      <c r="BY78" s="92"/>
      <c r="BZ78" s="92"/>
      <c r="CA78" s="92"/>
      <c r="CB78" s="92"/>
    </row>
    <row r="79" spans="28:80" ht="14.25">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c r="BT79" s="92"/>
      <c r="BU79" s="92"/>
      <c r="BV79" s="92"/>
      <c r="BW79" s="92"/>
      <c r="BX79" s="92"/>
      <c r="BY79" s="92"/>
      <c r="BZ79" s="92"/>
      <c r="CA79" s="92"/>
      <c r="CB79" s="92"/>
    </row>
    <row r="80" spans="28:80" ht="14.25">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c r="BA80" s="92"/>
      <c r="BB80" s="92"/>
      <c r="BC80" s="92"/>
      <c r="BD80" s="92"/>
      <c r="BE80" s="92"/>
      <c r="BF80" s="92"/>
      <c r="BG80" s="92"/>
      <c r="BH80" s="92"/>
      <c r="BI80" s="92"/>
      <c r="BJ80" s="92"/>
      <c r="BK80" s="92"/>
      <c r="BL80" s="92"/>
      <c r="BM80" s="92"/>
      <c r="BN80" s="92"/>
      <c r="BO80" s="92"/>
      <c r="BP80" s="92"/>
      <c r="BQ80" s="92"/>
      <c r="BR80" s="92"/>
      <c r="BS80" s="92"/>
      <c r="BT80" s="92"/>
      <c r="BU80" s="92"/>
      <c r="BV80" s="92"/>
      <c r="BW80" s="92"/>
      <c r="BX80" s="92"/>
      <c r="BY80" s="92"/>
      <c r="BZ80" s="92"/>
      <c r="CA80" s="92"/>
      <c r="CB80" s="92"/>
    </row>
    <row r="81" spans="28:80" ht="14.25">
      <c r="AB81" s="92"/>
      <c r="AC81" s="92"/>
      <c r="AD81" s="92"/>
      <c r="AE81" s="92"/>
      <c r="AF81" s="92"/>
      <c r="AG81" s="92"/>
      <c r="AH81" s="92"/>
      <c r="AI81" s="92"/>
      <c r="AJ81" s="92"/>
      <c r="AK81" s="92"/>
      <c r="AL81" s="92"/>
      <c r="AM81" s="92"/>
      <c r="AN81" s="92"/>
      <c r="AO81" s="92"/>
      <c r="AP81" s="92"/>
      <c r="AQ81" s="92"/>
      <c r="AR81" s="92"/>
      <c r="AS81" s="92"/>
      <c r="AT81" s="92"/>
      <c r="AU81" s="92"/>
      <c r="AV81" s="92"/>
      <c r="AW81" s="92"/>
      <c r="AX81" s="92"/>
      <c r="AY81" s="92"/>
      <c r="AZ81" s="92"/>
      <c r="BA81" s="92"/>
      <c r="BB81" s="92"/>
      <c r="BC81" s="92"/>
      <c r="BD81" s="92"/>
      <c r="BE81" s="92"/>
      <c r="BF81" s="92"/>
      <c r="BG81" s="92"/>
      <c r="BH81" s="92"/>
      <c r="BI81" s="92"/>
      <c r="BJ81" s="92"/>
      <c r="BK81" s="92"/>
      <c r="BL81" s="92"/>
      <c r="BM81" s="92"/>
      <c r="BN81" s="92"/>
      <c r="BO81" s="92"/>
      <c r="BP81" s="92"/>
      <c r="BQ81" s="92"/>
      <c r="BR81" s="92"/>
      <c r="BS81" s="92"/>
      <c r="BT81" s="92"/>
      <c r="BU81" s="92"/>
      <c r="BV81" s="92"/>
      <c r="BW81" s="92"/>
      <c r="BX81" s="92"/>
      <c r="BY81" s="92"/>
      <c r="BZ81" s="92"/>
      <c r="CA81" s="92"/>
      <c r="CB81" s="92"/>
    </row>
    <row r="82" spans="28:80" ht="14.25">
      <c r="AB82" s="92"/>
      <c r="AC82" s="92"/>
      <c r="AD82" s="92"/>
      <c r="AE82" s="92"/>
      <c r="AF82" s="92"/>
      <c r="AG82" s="92"/>
      <c r="AH82" s="92"/>
      <c r="AI82" s="92"/>
      <c r="AJ82" s="92"/>
      <c r="AK82" s="92"/>
      <c r="AL82" s="92"/>
      <c r="AM82" s="92"/>
      <c r="AN82" s="92"/>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c r="BM82" s="92"/>
      <c r="BN82" s="92"/>
      <c r="BO82" s="92"/>
      <c r="BP82" s="92"/>
      <c r="BQ82" s="92"/>
      <c r="BR82" s="92"/>
      <c r="BS82" s="92"/>
      <c r="BT82" s="92"/>
      <c r="BU82" s="92"/>
      <c r="BV82" s="92"/>
      <c r="BW82" s="92"/>
      <c r="BX82" s="92"/>
      <c r="BY82" s="92"/>
      <c r="BZ82" s="92"/>
      <c r="CA82" s="92"/>
      <c r="CB82" s="92"/>
    </row>
    <row r="83" spans="28:80" ht="14.25">
      <c r="AB83" s="92"/>
      <c r="AC83" s="92"/>
      <c r="AD83" s="92"/>
      <c r="AE83" s="92"/>
      <c r="AF83" s="92"/>
      <c r="AG83" s="92"/>
      <c r="AH83" s="92"/>
      <c r="AI83" s="92"/>
      <c r="AJ83" s="92"/>
      <c r="AK83" s="92"/>
      <c r="AL83" s="92"/>
      <c r="AM83" s="92"/>
      <c r="AN83" s="92"/>
      <c r="AO83" s="92"/>
      <c r="AP83" s="92"/>
      <c r="AQ83" s="92"/>
      <c r="AR83" s="92"/>
      <c r="AS83" s="92"/>
      <c r="AT83" s="92"/>
      <c r="AU83" s="92"/>
      <c r="AV83" s="92"/>
      <c r="AW83" s="92"/>
      <c r="AX83" s="92"/>
      <c r="AY83" s="92"/>
      <c r="AZ83" s="92"/>
      <c r="BA83" s="92"/>
      <c r="BB83" s="92"/>
      <c r="BC83" s="92"/>
      <c r="BD83" s="92"/>
      <c r="BE83" s="92"/>
      <c r="BF83" s="92"/>
      <c r="BG83" s="92"/>
      <c r="BH83" s="92"/>
      <c r="BI83" s="92"/>
      <c r="BJ83" s="92"/>
      <c r="BK83" s="92"/>
      <c r="BL83" s="92"/>
      <c r="BM83" s="92"/>
      <c r="BN83" s="92"/>
      <c r="BO83" s="92"/>
      <c r="BP83" s="92"/>
      <c r="BQ83" s="92"/>
      <c r="BR83" s="92"/>
      <c r="BS83" s="92"/>
      <c r="BT83" s="92"/>
      <c r="BU83" s="92"/>
      <c r="BV83" s="92"/>
      <c r="BW83" s="92"/>
      <c r="BX83" s="92"/>
      <c r="BY83" s="92"/>
      <c r="BZ83" s="92"/>
      <c r="CA83" s="92"/>
      <c r="CB83" s="92"/>
    </row>
    <row r="84" spans="28:80" ht="14.25">
      <c r="AB84" s="92"/>
      <c r="AC84" s="92"/>
      <c r="AD84" s="92"/>
      <c r="AE84" s="92"/>
      <c r="AF84" s="92"/>
      <c r="AG84" s="92"/>
      <c r="AH84" s="92"/>
      <c r="AI84" s="92"/>
      <c r="AJ84" s="92"/>
      <c r="AK84" s="92"/>
      <c r="AL84" s="92"/>
      <c r="AM84" s="92"/>
      <c r="AN84" s="92"/>
      <c r="AO84" s="92"/>
      <c r="AP84" s="92"/>
      <c r="AQ84" s="92"/>
      <c r="AR84" s="92"/>
      <c r="AS84" s="92"/>
      <c r="AT84" s="92"/>
      <c r="AU84" s="92"/>
      <c r="AV84" s="92"/>
      <c r="AW84" s="92"/>
      <c r="AX84" s="92"/>
      <c r="AY84" s="92"/>
      <c r="AZ84" s="92"/>
      <c r="BA84" s="92"/>
      <c r="BB84" s="92"/>
      <c r="BC84" s="92"/>
      <c r="BD84" s="92"/>
      <c r="BE84" s="92"/>
      <c r="BF84" s="92"/>
      <c r="BG84" s="92"/>
      <c r="BH84" s="92"/>
      <c r="BI84" s="92"/>
      <c r="BJ84" s="92"/>
      <c r="BK84" s="92"/>
      <c r="BL84" s="92"/>
      <c r="BM84" s="92"/>
      <c r="BN84" s="92"/>
      <c r="BO84" s="92"/>
      <c r="BP84" s="92"/>
      <c r="BQ84" s="92"/>
      <c r="BR84" s="92"/>
      <c r="BS84" s="92"/>
      <c r="BT84" s="92"/>
      <c r="BU84" s="92"/>
      <c r="BV84" s="92"/>
      <c r="BW84" s="92"/>
      <c r="BX84" s="92"/>
      <c r="BY84" s="92"/>
      <c r="BZ84" s="92"/>
      <c r="CA84" s="92"/>
      <c r="CB84" s="92"/>
    </row>
    <row r="85" spans="28:80" ht="14.25">
      <c r="AB85" s="92"/>
      <c r="AC85" s="92"/>
      <c r="AD85" s="92"/>
      <c r="AE85" s="92"/>
      <c r="AF85" s="92"/>
      <c r="AG85" s="92"/>
      <c r="AH85" s="92"/>
      <c r="AI85" s="92"/>
      <c r="AJ85" s="92"/>
      <c r="AK85" s="92"/>
      <c r="AL85" s="92"/>
      <c r="AM85" s="92"/>
      <c r="AN85" s="92"/>
      <c r="AO85" s="92"/>
      <c r="AP85" s="92"/>
      <c r="AQ85" s="92"/>
      <c r="AR85" s="92"/>
      <c r="AS85" s="92"/>
      <c r="AT85" s="92"/>
      <c r="AU85" s="92"/>
      <c r="AV85" s="92"/>
      <c r="AW85" s="92"/>
      <c r="AX85" s="92"/>
      <c r="AY85" s="92"/>
      <c r="AZ85" s="92"/>
      <c r="BA85" s="92"/>
      <c r="BB85" s="92"/>
      <c r="BC85" s="92"/>
      <c r="BD85" s="92"/>
      <c r="BE85" s="92"/>
      <c r="BF85" s="92"/>
      <c r="BG85" s="92"/>
      <c r="BH85" s="92"/>
      <c r="BI85" s="92"/>
      <c r="BJ85" s="92"/>
      <c r="BK85" s="92"/>
      <c r="BL85" s="92"/>
      <c r="BM85" s="92"/>
      <c r="BN85" s="92"/>
      <c r="BO85" s="92"/>
      <c r="BP85" s="92"/>
      <c r="BQ85" s="92"/>
      <c r="BR85" s="92"/>
      <c r="BS85" s="92"/>
      <c r="BT85" s="92"/>
      <c r="BU85" s="92"/>
      <c r="BV85" s="92"/>
      <c r="BW85" s="92"/>
      <c r="BX85" s="92"/>
      <c r="BY85" s="92"/>
      <c r="BZ85" s="92"/>
      <c r="CA85" s="92"/>
      <c r="CB85" s="92"/>
    </row>
    <row r="86" spans="28:80" ht="14.25">
      <c r="AB86" s="92"/>
      <c r="AC86" s="92"/>
      <c r="AD86" s="92"/>
      <c r="AE86" s="92"/>
      <c r="AF86" s="92"/>
      <c r="AG86" s="92"/>
      <c r="AH86" s="92"/>
      <c r="AI86" s="92"/>
      <c r="AJ86" s="92"/>
      <c r="AK86" s="92"/>
      <c r="AL86" s="92"/>
      <c r="AM86" s="92"/>
      <c r="AN86" s="92"/>
      <c r="AO86" s="92"/>
      <c r="AP86" s="92"/>
      <c r="AQ86" s="92"/>
      <c r="AR86" s="92"/>
      <c r="AS86" s="92"/>
      <c r="AT86" s="92"/>
      <c r="AU86" s="92"/>
      <c r="AV86" s="92"/>
      <c r="AW86" s="92"/>
      <c r="AX86" s="92"/>
      <c r="AY86" s="92"/>
      <c r="AZ86" s="92"/>
      <c r="BA86" s="92"/>
      <c r="BB86" s="92"/>
      <c r="BC86" s="92"/>
      <c r="BD86" s="92"/>
      <c r="BE86" s="92"/>
      <c r="BF86" s="92"/>
      <c r="BG86" s="92"/>
      <c r="BH86" s="92"/>
      <c r="BI86" s="92"/>
      <c r="BJ86" s="92"/>
      <c r="BK86" s="92"/>
      <c r="BL86" s="92"/>
      <c r="BM86" s="92"/>
      <c r="BN86" s="92"/>
      <c r="BO86" s="92"/>
      <c r="BP86" s="92"/>
      <c r="BQ86" s="92"/>
      <c r="BR86" s="92"/>
      <c r="BS86" s="92"/>
      <c r="BT86" s="92"/>
      <c r="BU86" s="92"/>
      <c r="BV86" s="92"/>
      <c r="BW86" s="92"/>
      <c r="BX86" s="92"/>
      <c r="BY86" s="92"/>
      <c r="BZ86" s="92"/>
      <c r="CA86" s="92"/>
      <c r="CB86" s="92"/>
    </row>
    <row r="87" spans="28:80" ht="14.25">
      <c r="AB87" s="92"/>
      <c r="AC87" s="92"/>
      <c r="AD87" s="92"/>
      <c r="AE87" s="92"/>
      <c r="AF87" s="92"/>
      <c r="AG87" s="92"/>
      <c r="AH87" s="92"/>
      <c r="AI87" s="92"/>
      <c r="AJ87" s="92"/>
      <c r="AK87" s="92"/>
      <c r="AL87" s="92"/>
      <c r="AM87" s="92"/>
      <c r="AN87" s="92"/>
      <c r="AO87" s="92"/>
      <c r="AP87" s="92"/>
      <c r="AQ87" s="92"/>
      <c r="AR87" s="92"/>
      <c r="AS87" s="92"/>
      <c r="AT87" s="92"/>
      <c r="AU87" s="92"/>
      <c r="AV87" s="92"/>
      <c r="AW87" s="92"/>
      <c r="AX87" s="92"/>
      <c r="AY87" s="92"/>
      <c r="AZ87" s="92"/>
      <c r="BA87" s="92"/>
      <c r="BB87" s="92"/>
      <c r="BC87" s="92"/>
      <c r="BD87" s="92"/>
      <c r="BE87" s="92"/>
      <c r="BF87" s="92"/>
      <c r="BG87" s="92"/>
      <c r="BH87" s="92"/>
      <c r="BI87" s="92"/>
      <c r="BJ87" s="92"/>
      <c r="BK87" s="92"/>
      <c r="BL87" s="92"/>
      <c r="BM87" s="92"/>
      <c r="BN87" s="92"/>
      <c r="BO87" s="92"/>
      <c r="BP87" s="92"/>
      <c r="BQ87" s="92"/>
      <c r="BR87" s="92"/>
      <c r="BS87" s="92"/>
      <c r="BT87" s="92"/>
      <c r="BU87" s="92"/>
      <c r="BV87" s="92"/>
      <c r="BW87" s="92"/>
      <c r="BX87" s="92"/>
      <c r="BY87" s="92"/>
      <c r="BZ87" s="92"/>
      <c r="CA87" s="92"/>
      <c r="CB87" s="92"/>
    </row>
    <row r="88" spans="28:80" ht="14.25">
      <c r="AB88" s="92"/>
      <c r="AC88" s="92"/>
      <c r="AD88" s="92"/>
      <c r="AE88" s="92"/>
      <c r="AF88" s="92"/>
      <c r="AG88" s="92"/>
      <c r="AH88" s="92"/>
      <c r="AI88" s="92"/>
      <c r="AJ88" s="92"/>
      <c r="AK88" s="92"/>
      <c r="AL88" s="92"/>
      <c r="AM88" s="92"/>
      <c r="AN88" s="92"/>
      <c r="AO88" s="92"/>
      <c r="AP88" s="92"/>
      <c r="AQ88" s="92"/>
      <c r="AR88" s="92"/>
      <c r="AS88" s="92"/>
      <c r="AT88" s="92"/>
      <c r="AU88" s="92"/>
      <c r="AV88" s="92"/>
      <c r="AW88" s="92"/>
      <c r="AX88" s="92"/>
      <c r="AY88" s="92"/>
      <c r="AZ88" s="92"/>
      <c r="BA88" s="92"/>
      <c r="BB88" s="92"/>
      <c r="BC88" s="92"/>
      <c r="BD88" s="92"/>
      <c r="BE88" s="92"/>
      <c r="BF88" s="92"/>
      <c r="BG88" s="92"/>
      <c r="BH88" s="92"/>
      <c r="BI88" s="92"/>
      <c r="BJ88" s="92"/>
      <c r="BK88" s="92"/>
      <c r="BL88" s="92"/>
      <c r="BM88" s="92"/>
      <c r="BN88" s="92"/>
      <c r="BO88" s="92"/>
      <c r="BP88" s="92"/>
      <c r="BQ88" s="92"/>
      <c r="BR88" s="92"/>
      <c r="BS88" s="92"/>
      <c r="BT88" s="92"/>
      <c r="BU88" s="92"/>
      <c r="BV88" s="92"/>
      <c r="BW88" s="92"/>
      <c r="BX88" s="92"/>
      <c r="BY88" s="92"/>
      <c r="BZ88" s="92"/>
      <c r="CA88" s="92"/>
      <c r="CB88" s="92"/>
    </row>
    <row r="89" spans="28:80" ht="14.25">
      <c r="AB89" s="92"/>
      <c r="AC89" s="92"/>
      <c r="AD89" s="92"/>
      <c r="AE89" s="92"/>
      <c r="AF89" s="92"/>
      <c r="AG89" s="92"/>
      <c r="AH89" s="92"/>
      <c r="AI89" s="92"/>
      <c r="AJ89" s="92"/>
      <c r="AK89" s="92"/>
      <c r="AL89" s="92"/>
      <c r="AM89" s="92"/>
      <c r="AN89" s="92"/>
      <c r="AO89" s="92"/>
      <c r="AP89" s="92"/>
      <c r="AQ89" s="92"/>
      <c r="AR89" s="92"/>
      <c r="AS89" s="92"/>
      <c r="AT89" s="92"/>
      <c r="AU89" s="92"/>
      <c r="AV89" s="92"/>
      <c r="AW89" s="92"/>
      <c r="AX89" s="92"/>
      <c r="AY89" s="92"/>
      <c r="AZ89" s="92"/>
      <c r="BA89" s="92"/>
      <c r="BB89" s="92"/>
      <c r="BC89" s="92"/>
      <c r="BD89" s="92"/>
      <c r="BE89" s="92"/>
      <c r="BF89" s="92"/>
      <c r="BG89" s="92"/>
      <c r="BH89" s="92"/>
      <c r="BI89" s="92"/>
      <c r="BJ89" s="92"/>
      <c r="BK89" s="92"/>
      <c r="BL89" s="92"/>
      <c r="BM89" s="92"/>
      <c r="BN89" s="92"/>
      <c r="BO89" s="92"/>
      <c r="BP89" s="92"/>
      <c r="BQ89" s="92"/>
      <c r="BR89" s="92"/>
      <c r="BS89" s="92"/>
      <c r="BT89" s="92"/>
      <c r="BU89" s="92"/>
      <c r="BV89" s="92"/>
      <c r="BW89" s="92"/>
      <c r="BX89" s="92"/>
      <c r="BY89" s="92"/>
      <c r="BZ89" s="92"/>
      <c r="CA89" s="92"/>
      <c r="CB89" s="92"/>
    </row>
    <row r="90" spans="28:80" ht="14.25">
      <c r="AB90" s="92"/>
      <c r="AC90" s="92"/>
      <c r="AD90" s="92"/>
      <c r="AE90" s="92"/>
      <c r="AF90" s="92"/>
      <c r="AG90" s="92"/>
      <c r="AH90" s="92"/>
      <c r="AI90" s="92"/>
      <c r="AJ90" s="92"/>
      <c r="AK90" s="92"/>
      <c r="AL90" s="92"/>
      <c r="AM90" s="92"/>
      <c r="AN90" s="92"/>
      <c r="AO90" s="92"/>
      <c r="AP90" s="92"/>
      <c r="AQ90" s="92"/>
      <c r="AR90" s="92"/>
      <c r="AS90" s="92"/>
      <c r="AT90" s="92"/>
      <c r="AU90" s="92"/>
      <c r="AV90" s="92"/>
      <c r="AW90" s="92"/>
      <c r="AX90" s="92"/>
      <c r="AY90" s="92"/>
      <c r="AZ90" s="92"/>
      <c r="BA90" s="92"/>
      <c r="BB90" s="92"/>
      <c r="BC90" s="92"/>
      <c r="BD90" s="92"/>
      <c r="BE90" s="92"/>
      <c r="BF90" s="92"/>
      <c r="BG90" s="92"/>
      <c r="BH90" s="92"/>
      <c r="BI90" s="92"/>
      <c r="BJ90" s="92"/>
      <c r="BK90" s="92"/>
      <c r="BL90" s="92"/>
      <c r="BM90" s="92"/>
      <c r="BN90" s="92"/>
      <c r="BO90" s="92"/>
      <c r="BP90" s="92"/>
      <c r="BQ90" s="92"/>
      <c r="BR90" s="92"/>
      <c r="BS90" s="92"/>
      <c r="BT90" s="92"/>
      <c r="BU90" s="92"/>
      <c r="BV90" s="92"/>
      <c r="BW90" s="92"/>
      <c r="BX90" s="92"/>
      <c r="BY90" s="92"/>
      <c r="BZ90" s="92"/>
      <c r="CA90" s="92"/>
      <c r="CB90" s="92"/>
    </row>
    <row r="91" spans="28:80" ht="14.25">
      <c r="AB91" s="92"/>
      <c r="AC91" s="92"/>
      <c r="AD91" s="92"/>
      <c r="AE91" s="92"/>
      <c r="AF91" s="92"/>
      <c r="AG91" s="92"/>
      <c r="AH91" s="92"/>
      <c r="AI91" s="92"/>
      <c r="AJ91" s="92"/>
      <c r="AK91" s="92"/>
      <c r="AL91" s="92"/>
      <c r="AM91" s="92"/>
      <c r="AN91" s="92"/>
      <c r="AO91" s="92"/>
      <c r="AP91" s="92"/>
      <c r="AQ91" s="92"/>
      <c r="AR91" s="92"/>
      <c r="AS91" s="92"/>
      <c r="AT91" s="92"/>
      <c r="AU91" s="92"/>
      <c r="AV91" s="92"/>
      <c r="AW91" s="92"/>
      <c r="AX91" s="92"/>
      <c r="AY91" s="92"/>
      <c r="AZ91" s="92"/>
      <c r="BA91" s="92"/>
      <c r="BB91" s="92"/>
      <c r="BC91" s="92"/>
      <c r="BD91" s="92"/>
      <c r="BE91" s="92"/>
      <c r="BF91" s="92"/>
      <c r="BG91" s="92"/>
      <c r="BH91" s="92"/>
      <c r="BI91" s="92"/>
      <c r="BJ91" s="92"/>
      <c r="BK91" s="92"/>
      <c r="BL91" s="92"/>
      <c r="BM91" s="92"/>
      <c r="BN91" s="92"/>
      <c r="BO91" s="92"/>
      <c r="BP91" s="92"/>
      <c r="BQ91" s="92"/>
      <c r="BR91" s="92"/>
      <c r="BS91" s="92"/>
      <c r="BT91" s="92"/>
      <c r="BU91" s="92"/>
      <c r="BV91" s="92"/>
      <c r="BW91" s="92"/>
      <c r="BX91" s="92"/>
      <c r="BY91" s="92"/>
      <c r="BZ91" s="92"/>
      <c r="CA91" s="92"/>
      <c r="CB91" s="92"/>
    </row>
    <row r="92" spans="28:80" ht="14.25">
      <c r="AB92" s="92"/>
      <c r="AC92" s="92"/>
      <c r="AD92" s="92"/>
      <c r="AE92" s="92"/>
      <c r="AF92" s="92"/>
      <c r="AG92" s="92"/>
      <c r="AH92" s="92"/>
      <c r="AI92" s="92"/>
      <c r="AJ92" s="92"/>
      <c r="AK92" s="92"/>
      <c r="AL92" s="92"/>
      <c r="AM92" s="92"/>
      <c r="AN92" s="92"/>
      <c r="AO92" s="92"/>
      <c r="AP92" s="92"/>
      <c r="AQ92" s="92"/>
      <c r="AR92" s="92"/>
      <c r="AS92" s="92"/>
      <c r="AT92" s="92"/>
      <c r="AU92" s="92"/>
      <c r="AV92" s="92"/>
      <c r="AW92" s="92"/>
      <c r="AX92" s="92"/>
      <c r="AY92" s="92"/>
      <c r="AZ92" s="92"/>
      <c r="BA92" s="92"/>
      <c r="BB92" s="92"/>
      <c r="BC92" s="92"/>
      <c r="BD92" s="92"/>
      <c r="BE92" s="92"/>
      <c r="BF92" s="92"/>
      <c r="BG92" s="92"/>
      <c r="BH92" s="92"/>
      <c r="BI92" s="92"/>
      <c r="BJ92" s="92"/>
      <c r="BK92" s="92"/>
      <c r="BL92" s="92"/>
      <c r="BM92" s="92"/>
      <c r="BN92" s="92"/>
      <c r="BO92" s="92"/>
      <c r="BP92" s="92"/>
      <c r="BQ92" s="92"/>
      <c r="BR92" s="92"/>
      <c r="BS92" s="92"/>
      <c r="BT92" s="92"/>
      <c r="BU92" s="92"/>
      <c r="BV92" s="92"/>
      <c r="BW92" s="92"/>
      <c r="BX92" s="92"/>
      <c r="BY92" s="92"/>
      <c r="BZ92" s="92"/>
      <c r="CA92" s="92"/>
      <c r="CB92" s="92"/>
    </row>
    <row r="93" spans="28:80" ht="14.25">
      <c r="AB93" s="92"/>
      <c r="AC93" s="92"/>
      <c r="AD93" s="92"/>
      <c r="AE93" s="92"/>
      <c r="AF93" s="92"/>
      <c r="AG93" s="92"/>
      <c r="AH93" s="92"/>
      <c r="AI93" s="92"/>
      <c r="AJ93" s="92"/>
      <c r="AK93" s="92"/>
      <c r="AL93" s="92"/>
      <c r="AM93" s="92"/>
      <c r="AN93" s="92"/>
      <c r="AO93" s="92"/>
      <c r="AP93" s="92"/>
      <c r="AQ93" s="92"/>
      <c r="AR93" s="92"/>
      <c r="AS93" s="92"/>
      <c r="AT93" s="92"/>
      <c r="AU93" s="92"/>
      <c r="AV93" s="92"/>
      <c r="AW93" s="92"/>
      <c r="AX93" s="92"/>
      <c r="AY93" s="92"/>
      <c r="AZ93" s="92"/>
      <c r="BA93" s="92"/>
      <c r="BB93" s="92"/>
      <c r="BC93" s="92"/>
      <c r="BD93" s="92"/>
      <c r="BE93" s="92"/>
      <c r="BF93" s="92"/>
      <c r="BG93" s="92"/>
      <c r="BH93" s="92"/>
      <c r="BI93" s="92"/>
      <c r="BJ93" s="92"/>
      <c r="BK93" s="92"/>
      <c r="BL93" s="92"/>
      <c r="BM93" s="92"/>
      <c r="BN93" s="92"/>
      <c r="BO93" s="92"/>
      <c r="BP93" s="92"/>
      <c r="BQ93" s="92"/>
      <c r="BR93" s="92"/>
      <c r="BS93" s="92"/>
      <c r="BT93" s="92"/>
      <c r="BU93" s="92"/>
      <c r="BV93" s="92"/>
      <c r="BW93" s="92"/>
      <c r="BX93" s="92"/>
      <c r="BY93" s="92"/>
      <c r="BZ93" s="92"/>
      <c r="CA93" s="92"/>
      <c r="CB93" s="92"/>
    </row>
    <row r="94" spans="28:80" ht="14.25">
      <c r="AB94" s="92"/>
      <c r="AC94" s="92"/>
      <c r="AD94" s="92"/>
      <c r="AE94" s="92"/>
      <c r="AF94" s="92"/>
      <c r="AG94" s="92"/>
      <c r="AH94" s="92"/>
      <c r="AI94" s="92"/>
      <c r="AJ94" s="92"/>
      <c r="AK94" s="92"/>
      <c r="AL94" s="92"/>
      <c r="AM94" s="92"/>
      <c r="AN94" s="92"/>
      <c r="AO94" s="92"/>
      <c r="AP94" s="92"/>
      <c r="AQ94" s="92"/>
      <c r="AR94" s="92"/>
      <c r="AS94" s="92"/>
      <c r="AT94" s="92"/>
      <c r="AU94" s="92"/>
      <c r="AV94" s="92"/>
      <c r="AW94" s="92"/>
      <c r="AX94" s="92"/>
      <c r="AY94" s="92"/>
      <c r="AZ94" s="92"/>
      <c r="BA94" s="92"/>
      <c r="BB94" s="92"/>
      <c r="BC94" s="92"/>
      <c r="BD94" s="92"/>
      <c r="BE94" s="92"/>
      <c r="BF94" s="92"/>
      <c r="BG94" s="92"/>
      <c r="BH94" s="92"/>
      <c r="BI94" s="92"/>
      <c r="BJ94" s="92"/>
      <c r="BK94" s="92"/>
      <c r="BL94" s="92"/>
      <c r="BM94" s="92"/>
      <c r="BN94" s="92"/>
      <c r="BO94" s="92"/>
      <c r="BP94" s="92"/>
      <c r="BQ94" s="92"/>
      <c r="BR94" s="92"/>
      <c r="BS94" s="92"/>
      <c r="BT94" s="92"/>
      <c r="BU94" s="92"/>
      <c r="BV94" s="92"/>
      <c r="BW94" s="92"/>
      <c r="BX94" s="92"/>
      <c r="BY94" s="92"/>
      <c r="BZ94" s="92"/>
      <c r="CA94" s="92"/>
      <c r="CB94" s="92"/>
    </row>
    <row r="95" spans="28:80" ht="14.25">
      <c r="AB95" s="92"/>
      <c r="AC95" s="92"/>
      <c r="AD95" s="92"/>
      <c r="AE95" s="92"/>
      <c r="AF95" s="92"/>
      <c r="AG95" s="92"/>
      <c r="AH95" s="92"/>
      <c r="AI95" s="92"/>
      <c r="AJ95" s="92"/>
      <c r="AK95" s="92"/>
      <c r="AL95" s="92"/>
      <c r="AM95" s="92"/>
      <c r="AN95" s="92"/>
      <c r="AO95" s="92"/>
      <c r="AP95" s="92"/>
      <c r="AQ95" s="92"/>
      <c r="AR95" s="92"/>
      <c r="AS95" s="92"/>
      <c r="AT95" s="92"/>
      <c r="AU95" s="92"/>
      <c r="AV95" s="92"/>
      <c r="AW95" s="92"/>
      <c r="AX95" s="92"/>
      <c r="AY95" s="92"/>
      <c r="AZ95" s="92"/>
      <c r="BA95" s="92"/>
      <c r="BB95" s="92"/>
      <c r="BC95" s="92"/>
      <c r="BD95" s="92"/>
      <c r="BE95" s="92"/>
      <c r="BF95" s="92"/>
      <c r="BG95" s="92"/>
      <c r="BH95" s="92"/>
      <c r="BI95" s="92"/>
      <c r="BJ95" s="92"/>
      <c r="BK95" s="92"/>
      <c r="BL95" s="92"/>
      <c r="BM95" s="92"/>
      <c r="BN95" s="92"/>
      <c r="BO95" s="92"/>
      <c r="BP95" s="92"/>
      <c r="BQ95" s="92"/>
      <c r="BR95" s="92"/>
      <c r="BS95" s="92"/>
      <c r="BT95" s="92"/>
      <c r="BU95" s="92"/>
      <c r="BV95" s="92"/>
      <c r="BW95" s="92"/>
      <c r="BX95" s="92"/>
      <c r="BY95" s="92"/>
      <c r="BZ95" s="92"/>
      <c r="CA95" s="92"/>
      <c r="CB95" s="92"/>
    </row>
    <row r="96" spans="28:80" ht="14.25">
      <c r="AB96" s="92"/>
      <c r="AC96" s="92"/>
      <c r="AD96" s="92"/>
      <c r="AE96" s="92"/>
      <c r="AF96" s="92"/>
      <c r="AG96" s="92"/>
      <c r="AH96" s="92"/>
      <c r="AI96" s="92"/>
      <c r="AJ96" s="92"/>
      <c r="AK96" s="92"/>
      <c r="AL96" s="92"/>
      <c r="AM96" s="92"/>
      <c r="AN96" s="92"/>
      <c r="AO96" s="92"/>
      <c r="AP96" s="92"/>
      <c r="AQ96" s="92"/>
      <c r="AR96" s="92"/>
      <c r="AS96" s="92"/>
      <c r="AT96" s="92"/>
      <c r="AU96" s="92"/>
      <c r="AV96" s="92"/>
      <c r="AW96" s="92"/>
      <c r="AX96" s="92"/>
      <c r="AY96" s="92"/>
      <c r="AZ96" s="92"/>
      <c r="BA96" s="92"/>
      <c r="BB96" s="92"/>
      <c r="BC96" s="92"/>
      <c r="BD96" s="92"/>
      <c r="BE96" s="92"/>
      <c r="BF96" s="92"/>
      <c r="BG96" s="92"/>
      <c r="BH96" s="92"/>
      <c r="BI96" s="92"/>
      <c r="BJ96" s="92"/>
      <c r="BK96" s="92"/>
      <c r="BL96" s="92"/>
      <c r="BM96" s="92"/>
      <c r="BN96" s="92"/>
      <c r="BO96" s="92"/>
      <c r="BP96" s="92"/>
      <c r="BQ96" s="92"/>
      <c r="BR96" s="92"/>
      <c r="BS96" s="92"/>
      <c r="BT96" s="92"/>
      <c r="BU96" s="92"/>
      <c r="BV96" s="92"/>
      <c r="BW96" s="92"/>
      <c r="BX96" s="92"/>
      <c r="BY96" s="92"/>
      <c r="BZ96" s="92"/>
      <c r="CA96" s="92"/>
      <c r="CB96" s="92"/>
    </row>
    <row r="97" spans="28:80" ht="14.25">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c r="BS97" s="92"/>
      <c r="BT97" s="92"/>
      <c r="BU97" s="92"/>
      <c r="BV97" s="92"/>
      <c r="BW97" s="92"/>
      <c r="BX97" s="92"/>
      <c r="BY97" s="92"/>
      <c r="BZ97" s="92"/>
      <c r="CA97" s="92"/>
      <c r="CB97" s="92"/>
    </row>
    <row r="98" spans="28:80" ht="14.25">
      <c r="AB98" s="92"/>
      <c r="AC98" s="92"/>
      <c r="AD98" s="92"/>
      <c r="AE98" s="92"/>
      <c r="AF98" s="92"/>
      <c r="AG98" s="92"/>
      <c r="AH98" s="92"/>
      <c r="AI98" s="92"/>
      <c r="AJ98" s="92"/>
      <c r="AK98" s="92"/>
      <c r="AL98" s="92"/>
      <c r="AM98" s="92"/>
      <c r="AN98" s="92"/>
      <c r="AO98" s="92"/>
      <c r="AP98" s="92"/>
      <c r="AQ98" s="92"/>
      <c r="AR98" s="92"/>
      <c r="AS98" s="92"/>
      <c r="AT98" s="92"/>
      <c r="AU98" s="92"/>
      <c r="AV98" s="92"/>
      <c r="AW98" s="92"/>
      <c r="AX98" s="92"/>
      <c r="AY98" s="92"/>
      <c r="AZ98" s="92"/>
      <c r="BA98" s="92"/>
      <c r="BB98" s="92"/>
      <c r="BC98" s="92"/>
      <c r="BD98" s="92"/>
      <c r="BE98" s="92"/>
      <c r="BF98" s="92"/>
      <c r="BG98" s="92"/>
      <c r="BH98" s="92"/>
      <c r="BI98" s="92"/>
      <c r="BJ98" s="92"/>
      <c r="BK98" s="92"/>
      <c r="BL98" s="92"/>
      <c r="BM98" s="92"/>
      <c r="BN98" s="92"/>
      <c r="BO98" s="92"/>
      <c r="BP98" s="92"/>
      <c r="BQ98" s="92"/>
      <c r="BR98" s="92"/>
      <c r="BS98" s="92"/>
      <c r="BT98" s="92"/>
      <c r="BU98" s="92"/>
      <c r="BV98" s="92"/>
      <c r="BW98" s="92"/>
      <c r="BX98" s="92"/>
      <c r="BY98" s="92"/>
      <c r="BZ98" s="92"/>
      <c r="CA98" s="92"/>
      <c r="CB98" s="92"/>
    </row>
    <row r="99" spans="28:80" ht="14.25">
      <c r="AB99" s="92"/>
      <c r="AC99" s="92"/>
      <c r="AD99" s="92"/>
      <c r="AE99" s="92"/>
      <c r="AF99" s="92"/>
      <c r="AG99" s="92"/>
      <c r="AH99" s="92"/>
      <c r="AI99" s="92"/>
      <c r="AJ99" s="92"/>
      <c r="AK99" s="92"/>
      <c r="AL99" s="92"/>
      <c r="AM99" s="92"/>
      <c r="AN99" s="92"/>
      <c r="AO99" s="92"/>
      <c r="AP99" s="92"/>
      <c r="AQ99" s="92"/>
      <c r="AR99" s="92"/>
      <c r="AS99" s="92"/>
      <c r="AT99" s="92"/>
      <c r="AU99" s="92"/>
      <c r="AV99" s="92"/>
      <c r="AW99" s="92"/>
      <c r="AX99" s="92"/>
      <c r="AY99" s="92"/>
      <c r="AZ99" s="92"/>
      <c r="BA99" s="92"/>
      <c r="BB99" s="92"/>
      <c r="BC99" s="92"/>
      <c r="BD99" s="92"/>
      <c r="BE99" s="92"/>
      <c r="BF99" s="92"/>
      <c r="BG99" s="92"/>
      <c r="BH99" s="92"/>
      <c r="BI99" s="92"/>
      <c r="BJ99" s="92"/>
      <c r="BK99" s="92"/>
      <c r="BL99" s="92"/>
      <c r="BM99" s="92"/>
      <c r="BN99" s="92"/>
      <c r="BO99" s="92"/>
      <c r="BP99" s="92"/>
      <c r="BQ99" s="92"/>
      <c r="BR99" s="92"/>
      <c r="BS99" s="92"/>
      <c r="BT99" s="92"/>
      <c r="BU99" s="92"/>
      <c r="BV99" s="92"/>
      <c r="BW99" s="92"/>
      <c r="BX99" s="92"/>
      <c r="BY99" s="92"/>
      <c r="BZ99" s="92"/>
      <c r="CA99" s="92"/>
      <c r="CB99" s="92"/>
    </row>
    <row r="100" spans="28:80" ht="14.25">
      <c r="AB100" s="92"/>
      <c r="AC100" s="92"/>
      <c r="AD100" s="92"/>
      <c r="AE100" s="92"/>
      <c r="AF100" s="92"/>
      <c r="AG100" s="92"/>
      <c r="AH100" s="92"/>
      <c r="AI100" s="92"/>
      <c r="AJ100" s="92"/>
      <c r="AK100" s="92"/>
      <c r="AL100" s="92"/>
      <c r="AM100" s="92"/>
      <c r="AN100" s="92"/>
      <c r="AO100" s="92"/>
      <c r="AP100" s="92"/>
      <c r="AQ100" s="92"/>
      <c r="AR100" s="92"/>
      <c r="AS100" s="92"/>
      <c r="AT100" s="92"/>
      <c r="AU100" s="92"/>
      <c r="AV100" s="92"/>
      <c r="AW100" s="92"/>
      <c r="AX100" s="92"/>
      <c r="AY100" s="92"/>
      <c r="AZ100" s="92"/>
      <c r="BA100" s="92"/>
      <c r="BB100" s="92"/>
      <c r="BC100" s="92"/>
      <c r="BD100" s="92"/>
      <c r="BE100" s="92"/>
      <c r="BF100" s="92"/>
      <c r="BG100" s="92"/>
      <c r="BH100" s="92"/>
      <c r="BI100" s="92"/>
      <c r="BJ100" s="92"/>
      <c r="BK100" s="92"/>
      <c r="BL100" s="92"/>
      <c r="BM100" s="92"/>
      <c r="BN100" s="92"/>
      <c r="BO100" s="92"/>
      <c r="BP100" s="92"/>
      <c r="BQ100" s="92"/>
      <c r="BR100" s="92"/>
      <c r="BS100" s="92"/>
      <c r="BT100" s="92"/>
      <c r="BU100" s="92"/>
      <c r="BV100" s="92"/>
      <c r="BW100" s="92"/>
      <c r="BX100" s="92"/>
      <c r="BY100" s="92"/>
      <c r="BZ100" s="92"/>
      <c r="CA100" s="92"/>
      <c r="CB100" s="92"/>
    </row>
    <row r="101" spans="28:80" ht="14.25">
      <c r="AB101" s="92"/>
      <c r="AC101" s="92"/>
      <c r="AD101" s="92"/>
      <c r="AE101" s="92"/>
      <c r="AF101" s="92"/>
      <c r="AG101" s="92"/>
      <c r="AH101" s="92"/>
      <c r="AI101" s="92"/>
      <c r="AJ101" s="92"/>
      <c r="AK101" s="92"/>
      <c r="AL101" s="92"/>
      <c r="AM101" s="92"/>
      <c r="AN101" s="92"/>
      <c r="AO101" s="92"/>
      <c r="AP101" s="92"/>
      <c r="AQ101" s="92"/>
      <c r="AR101" s="92"/>
      <c r="AS101" s="92"/>
      <c r="AT101" s="92"/>
      <c r="AU101" s="92"/>
      <c r="AV101" s="92"/>
      <c r="AW101" s="92"/>
      <c r="AX101" s="92"/>
      <c r="AY101" s="92"/>
      <c r="AZ101" s="92"/>
      <c r="BA101" s="92"/>
      <c r="BB101" s="92"/>
      <c r="BC101" s="92"/>
      <c r="BD101" s="92"/>
      <c r="BE101" s="92"/>
      <c r="BF101" s="92"/>
      <c r="BG101" s="92"/>
      <c r="BH101" s="92"/>
      <c r="BI101" s="92"/>
      <c r="BJ101" s="92"/>
      <c r="BK101" s="92"/>
      <c r="BL101" s="92"/>
      <c r="BM101" s="92"/>
      <c r="BN101" s="92"/>
      <c r="BO101" s="92"/>
      <c r="BP101" s="92"/>
      <c r="BQ101" s="92"/>
      <c r="BR101" s="92"/>
      <c r="BS101" s="92"/>
      <c r="BT101" s="92"/>
      <c r="BU101" s="92"/>
      <c r="BV101" s="92"/>
      <c r="BW101" s="92"/>
      <c r="BX101" s="92"/>
      <c r="BY101" s="92"/>
      <c r="BZ101" s="92"/>
      <c r="CA101" s="92"/>
      <c r="CB101" s="92"/>
    </row>
    <row r="102" spans="28:80" ht="14.25">
      <c r="AB102" s="92"/>
      <c r="AC102" s="92"/>
      <c r="AD102" s="92"/>
      <c r="AE102" s="92"/>
      <c r="AF102" s="92"/>
      <c r="AG102" s="92"/>
      <c r="AH102" s="92"/>
      <c r="AI102" s="92"/>
      <c r="AJ102" s="92"/>
      <c r="AK102" s="92"/>
      <c r="AL102" s="92"/>
      <c r="AM102" s="92"/>
      <c r="AN102" s="92"/>
      <c r="AO102" s="92"/>
      <c r="AP102" s="92"/>
      <c r="AQ102" s="92"/>
      <c r="AR102" s="92"/>
      <c r="AS102" s="92"/>
      <c r="AT102" s="92"/>
      <c r="AU102" s="92"/>
      <c r="AV102" s="92"/>
      <c r="AW102" s="92"/>
      <c r="AX102" s="92"/>
      <c r="AY102" s="92"/>
      <c r="AZ102" s="92"/>
      <c r="BA102" s="92"/>
      <c r="BB102" s="92"/>
      <c r="BC102" s="92"/>
      <c r="BD102" s="92"/>
      <c r="BE102" s="92"/>
      <c r="BF102" s="92"/>
      <c r="BG102" s="92"/>
      <c r="BH102" s="92"/>
      <c r="BI102" s="92"/>
      <c r="BJ102" s="92"/>
      <c r="BK102" s="92"/>
      <c r="BL102" s="92"/>
      <c r="BM102" s="92"/>
      <c r="BN102" s="92"/>
      <c r="BO102" s="92"/>
      <c r="BP102" s="92"/>
      <c r="BQ102" s="92"/>
      <c r="BR102" s="92"/>
      <c r="BS102" s="92"/>
      <c r="BT102" s="92"/>
      <c r="BU102" s="92"/>
      <c r="BV102" s="92"/>
      <c r="BW102" s="92"/>
      <c r="BX102" s="92"/>
      <c r="BY102" s="92"/>
      <c r="BZ102" s="92"/>
      <c r="CA102" s="92"/>
      <c r="CB102" s="92"/>
    </row>
    <row r="103" spans="28:80" ht="14.25">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c r="BT103" s="92"/>
      <c r="BU103" s="92"/>
      <c r="BV103" s="92"/>
      <c r="BW103" s="92"/>
      <c r="BX103" s="92"/>
      <c r="BY103" s="92"/>
      <c r="BZ103" s="92"/>
      <c r="CA103" s="92"/>
      <c r="CB103" s="92"/>
    </row>
    <row r="104" spans="28:80" ht="14.25">
      <c r="AB104" s="92"/>
      <c r="AC104" s="92"/>
      <c r="AD104" s="92"/>
      <c r="AE104" s="92"/>
      <c r="AF104" s="92"/>
      <c r="AG104" s="92"/>
      <c r="AH104" s="92"/>
      <c r="AI104" s="92"/>
      <c r="AJ104" s="92"/>
      <c r="AK104" s="92"/>
      <c r="AL104" s="92"/>
      <c r="AM104" s="92"/>
      <c r="AN104" s="92"/>
      <c r="AO104" s="92"/>
      <c r="AP104" s="92"/>
      <c r="AQ104" s="92"/>
      <c r="AR104" s="92"/>
      <c r="AS104" s="92"/>
      <c r="AT104" s="92"/>
      <c r="AU104" s="92"/>
      <c r="AV104" s="92"/>
      <c r="AW104" s="92"/>
      <c r="AX104" s="92"/>
      <c r="AY104" s="92"/>
      <c r="AZ104" s="92"/>
      <c r="BA104" s="92"/>
      <c r="BB104" s="92"/>
      <c r="BC104" s="92"/>
      <c r="BD104" s="92"/>
      <c r="BE104" s="92"/>
      <c r="BF104" s="92"/>
      <c r="BG104" s="92"/>
      <c r="BH104" s="92"/>
      <c r="BI104" s="92"/>
      <c r="BJ104" s="92"/>
      <c r="BK104" s="92"/>
      <c r="BL104" s="92"/>
      <c r="BM104" s="92"/>
      <c r="BN104" s="92"/>
      <c r="BO104" s="92"/>
      <c r="BP104" s="92"/>
      <c r="BQ104" s="92"/>
      <c r="BR104" s="92"/>
      <c r="BS104" s="92"/>
      <c r="BT104" s="92"/>
      <c r="BU104" s="92"/>
      <c r="BV104" s="92"/>
      <c r="BW104" s="92"/>
      <c r="BX104" s="92"/>
      <c r="BY104" s="92"/>
      <c r="BZ104" s="92"/>
      <c r="CA104" s="92"/>
      <c r="CB104" s="92"/>
    </row>
    <row r="105" spans="28:80" ht="14.25">
      <c r="AB105" s="92"/>
      <c r="AC105" s="92"/>
      <c r="AD105" s="92"/>
      <c r="AE105" s="92"/>
      <c r="AF105" s="92"/>
      <c r="AG105" s="92"/>
      <c r="AH105" s="92"/>
      <c r="AI105" s="92"/>
      <c r="AJ105" s="92"/>
      <c r="AK105" s="92"/>
      <c r="AL105" s="92"/>
      <c r="AM105" s="92"/>
      <c r="AN105" s="92"/>
      <c r="AO105" s="92"/>
      <c r="AP105" s="92"/>
      <c r="AQ105" s="92"/>
      <c r="AR105" s="92"/>
      <c r="AS105" s="92"/>
      <c r="AT105" s="92"/>
      <c r="AU105" s="92"/>
      <c r="AV105" s="92"/>
      <c r="AW105" s="92"/>
      <c r="AX105" s="92"/>
      <c r="AY105" s="92"/>
      <c r="AZ105" s="92"/>
      <c r="BA105" s="92"/>
      <c r="BB105" s="92"/>
      <c r="BC105" s="92"/>
      <c r="BD105" s="92"/>
      <c r="BE105" s="92"/>
      <c r="BF105" s="92"/>
      <c r="BG105" s="92"/>
      <c r="BH105" s="92"/>
      <c r="BI105" s="92"/>
      <c r="BJ105" s="92"/>
      <c r="BK105" s="92"/>
      <c r="BL105" s="92"/>
      <c r="BM105" s="92"/>
      <c r="BN105" s="92"/>
      <c r="BO105" s="92"/>
      <c r="BP105" s="92"/>
      <c r="BQ105" s="92"/>
      <c r="BR105" s="92"/>
      <c r="BS105" s="92"/>
      <c r="BT105" s="92"/>
      <c r="BU105" s="92"/>
      <c r="BV105" s="92"/>
      <c r="BW105" s="92"/>
      <c r="BX105" s="92"/>
      <c r="BY105" s="92"/>
      <c r="BZ105" s="92"/>
      <c r="CA105" s="92"/>
      <c r="CB105" s="92"/>
    </row>
    <row r="106" spans="28:80" ht="14.25">
      <c r="AB106" s="92"/>
      <c r="AC106" s="92"/>
      <c r="AD106" s="92"/>
      <c r="AE106" s="92"/>
      <c r="AF106" s="92"/>
      <c r="AG106" s="92"/>
      <c r="AH106" s="92"/>
      <c r="AI106" s="92"/>
      <c r="AJ106" s="92"/>
      <c r="AK106" s="92"/>
      <c r="AL106" s="92"/>
      <c r="AM106" s="92"/>
      <c r="AN106" s="92"/>
      <c r="AO106" s="92"/>
      <c r="AP106" s="92"/>
      <c r="AQ106" s="92"/>
      <c r="AR106" s="92"/>
      <c r="AS106" s="92"/>
      <c r="AT106" s="92"/>
      <c r="AU106" s="92"/>
      <c r="AV106" s="92"/>
      <c r="AW106" s="92"/>
      <c r="AX106" s="92"/>
      <c r="AY106" s="92"/>
      <c r="AZ106" s="92"/>
      <c r="BA106" s="92"/>
      <c r="BB106" s="92"/>
      <c r="BC106" s="92"/>
      <c r="BD106" s="92"/>
      <c r="BE106" s="92"/>
      <c r="BF106" s="92"/>
      <c r="BG106" s="92"/>
      <c r="BH106" s="92"/>
      <c r="BI106" s="92"/>
      <c r="BJ106" s="92"/>
      <c r="BK106" s="92"/>
      <c r="BL106" s="92"/>
      <c r="BM106" s="92"/>
      <c r="BN106" s="92"/>
      <c r="BO106" s="92"/>
      <c r="BP106" s="92"/>
      <c r="BQ106" s="92"/>
      <c r="BR106" s="92"/>
      <c r="BS106" s="92"/>
      <c r="BT106" s="92"/>
      <c r="BU106" s="92"/>
      <c r="BV106" s="92"/>
      <c r="BW106" s="92"/>
      <c r="BX106" s="92"/>
      <c r="BY106" s="92"/>
      <c r="BZ106" s="92"/>
      <c r="CA106" s="92"/>
      <c r="CB106" s="92"/>
    </row>
    <row r="107" spans="28:80" ht="14.25">
      <c r="AB107" s="92"/>
      <c r="AC107" s="92"/>
      <c r="AD107" s="92"/>
      <c r="AE107" s="92"/>
      <c r="AF107" s="92"/>
      <c r="AG107" s="92"/>
      <c r="AH107" s="92"/>
      <c r="AI107" s="92"/>
      <c r="AJ107" s="92"/>
      <c r="AK107" s="92"/>
      <c r="AL107" s="92"/>
      <c r="AM107" s="92"/>
      <c r="AN107" s="92"/>
      <c r="AO107" s="92"/>
      <c r="AP107" s="92"/>
      <c r="AQ107" s="92"/>
      <c r="AR107" s="92"/>
      <c r="AS107" s="92"/>
      <c r="AT107" s="92"/>
      <c r="AU107" s="92"/>
      <c r="AV107" s="92"/>
      <c r="AW107" s="92"/>
      <c r="AX107" s="92"/>
      <c r="AY107" s="92"/>
      <c r="AZ107" s="92"/>
      <c r="BA107" s="92"/>
      <c r="BB107" s="92"/>
      <c r="BC107" s="92"/>
      <c r="BD107" s="92"/>
      <c r="BE107" s="92"/>
      <c r="BF107" s="92"/>
      <c r="BG107" s="92"/>
      <c r="BH107" s="92"/>
      <c r="BI107" s="92"/>
      <c r="BJ107" s="92"/>
      <c r="BK107" s="92"/>
      <c r="BL107" s="92"/>
      <c r="BM107" s="92"/>
      <c r="BN107" s="92"/>
      <c r="BO107" s="92"/>
      <c r="BP107" s="92"/>
      <c r="BQ107" s="92"/>
      <c r="BR107" s="92"/>
      <c r="BS107" s="92"/>
      <c r="BT107" s="92"/>
      <c r="BU107" s="92"/>
      <c r="BV107" s="92"/>
      <c r="BW107" s="92"/>
      <c r="BX107" s="92"/>
      <c r="BY107" s="92"/>
      <c r="BZ107" s="92"/>
      <c r="CA107" s="92"/>
      <c r="CB107" s="92"/>
    </row>
    <row r="108" spans="28:80" ht="14.25">
      <c r="AB108" s="92"/>
      <c r="AC108" s="92"/>
      <c r="AD108" s="92"/>
      <c r="AE108" s="92"/>
      <c r="AF108" s="92"/>
      <c r="AG108" s="92"/>
      <c r="AH108" s="92"/>
      <c r="AI108" s="92"/>
      <c r="AJ108" s="92"/>
      <c r="AK108" s="92"/>
      <c r="AL108" s="92"/>
      <c r="AM108" s="92"/>
      <c r="AN108" s="92"/>
      <c r="AO108" s="92"/>
      <c r="AP108" s="92"/>
      <c r="AQ108" s="92"/>
      <c r="AR108" s="92"/>
      <c r="AS108" s="92"/>
      <c r="AT108" s="92"/>
      <c r="AU108" s="92"/>
      <c r="AV108" s="92"/>
      <c r="AW108" s="92"/>
      <c r="AX108" s="92"/>
      <c r="AY108" s="92"/>
      <c r="AZ108" s="92"/>
      <c r="BA108" s="92"/>
      <c r="BB108" s="92"/>
      <c r="BC108" s="92"/>
      <c r="BD108" s="92"/>
      <c r="BE108" s="92"/>
      <c r="BF108" s="92"/>
      <c r="BG108" s="92"/>
      <c r="BH108" s="92"/>
      <c r="BI108" s="92"/>
      <c r="BJ108" s="92"/>
      <c r="BK108" s="92"/>
      <c r="BL108" s="92"/>
      <c r="BM108" s="92"/>
      <c r="BN108" s="92"/>
      <c r="BO108" s="92"/>
      <c r="BP108" s="92"/>
      <c r="BQ108" s="92"/>
      <c r="BR108" s="92"/>
      <c r="BS108" s="92"/>
      <c r="BT108" s="92"/>
      <c r="BU108" s="92"/>
      <c r="BV108" s="92"/>
      <c r="BW108" s="92"/>
      <c r="BX108" s="92"/>
      <c r="BY108" s="92"/>
      <c r="BZ108" s="92"/>
      <c r="CA108" s="92"/>
      <c r="CB108" s="92"/>
    </row>
    <row r="109" spans="28:80" ht="14.25">
      <c r="AB109" s="92"/>
      <c r="AC109" s="92"/>
      <c r="AD109" s="92"/>
      <c r="AE109" s="92"/>
      <c r="AF109" s="92"/>
      <c r="AG109" s="92"/>
      <c r="AH109" s="92"/>
      <c r="AI109" s="92"/>
      <c r="AJ109" s="92"/>
      <c r="AK109" s="92"/>
      <c r="AL109" s="92"/>
      <c r="AM109" s="92"/>
      <c r="AN109" s="92"/>
      <c r="AO109" s="92"/>
      <c r="AP109" s="92"/>
      <c r="AQ109" s="92"/>
      <c r="AR109" s="92"/>
      <c r="AS109" s="92"/>
      <c r="AT109" s="92"/>
      <c r="AU109" s="92"/>
      <c r="AV109" s="92"/>
      <c r="AW109" s="92"/>
      <c r="AX109" s="92"/>
      <c r="AY109" s="92"/>
      <c r="AZ109" s="92"/>
      <c r="BA109" s="92"/>
      <c r="BB109" s="92"/>
      <c r="BC109" s="92"/>
      <c r="BD109" s="92"/>
      <c r="BE109" s="92"/>
      <c r="BF109" s="92"/>
      <c r="BG109" s="92"/>
      <c r="BH109" s="92"/>
      <c r="BI109" s="92"/>
      <c r="BJ109" s="92"/>
      <c r="BK109" s="92"/>
      <c r="BL109" s="92"/>
      <c r="BM109" s="92"/>
      <c r="BN109" s="92"/>
      <c r="BO109" s="92"/>
      <c r="BP109" s="92"/>
      <c r="BQ109" s="92"/>
      <c r="BR109" s="92"/>
      <c r="BS109" s="92"/>
      <c r="BT109" s="92"/>
      <c r="BU109" s="92"/>
      <c r="BV109" s="92"/>
      <c r="BW109" s="92"/>
      <c r="BX109" s="92"/>
      <c r="BY109" s="92"/>
      <c r="BZ109" s="92"/>
      <c r="CA109" s="92"/>
      <c r="CB109" s="92"/>
    </row>
    <row r="110" spans="28:80" ht="14.25">
      <c r="AB110" s="92"/>
      <c r="AC110" s="92"/>
      <c r="AD110" s="92"/>
      <c r="AE110" s="92"/>
      <c r="AF110" s="92"/>
      <c r="AG110" s="92"/>
      <c r="AH110" s="92"/>
      <c r="AI110" s="92"/>
      <c r="AJ110" s="92"/>
      <c r="AK110" s="92"/>
      <c r="AL110" s="92"/>
      <c r="AM110" s="92"/>
      <c r="AN110" s="92"/>
      <c r="AO110" s="92"/>
      <c r="AP110" s="92"/>
      <c r="AQ110" s="92"/>
      <c r="AR110" s="92"/>
      <c r="AS110" s="92"/>
      <c r="AT110" s="92"/>
      <c r="AU110" s="92"/>
      <c r="AV110" s="92"/>
      <c r="AW110" s="92"/>
      <c r="AX110" s="92"/>
      <c r="AY110" s="92"/>
      <c r="AZ110" s="92"/>
      <c r="BA110" s="92"/>
      <c r="BB110" s="92"/>
      <c r="BC110" s="92"/>
      <c r="BD110" s="92"/>
      <c r="BE110" s="92"/>
      <c r="BF110" s="92"/>
      <c r="BG110" s="92"/>
      <c r="BH110" s="92"/>
      <c r="BI110" s="92"/>
      <c r="BJ110" s="92"/>
      <c r="BK110" s="92"/>
      <c r="BL110" s="92"/>
      <c r="BM110" s="92"/>
      <c r="BN110" s="92"/>
      <c r="BO110" s="92"/>
      <c r="BP110" s="92"/>
      <c r="BQ110" s="92"/>
      <c r="BR110" s="92"/>
      <c r="BS110" s="92"/>
      <c r="BT110" s="92"/>
      <c r="BU110" s="92"/>
      <c r="BV110" s="92"/>
      <c r="BW110" s="92"/>
      <c r="BX110" s="92"/>
      <c r="BY110" s="92"/>
      <c r="BZ110" s="92"/>
      <c r="CA110" s="92"/>
      <c r="CB110" s="92"/>
    </row>
    <row r="111" spans="28:80" ht="14.25">
      <c r="AB111" s="92"/>
      <c r="AC111" s="92"/>
      <c r="AD111" s="92"/>
      <c r="AE111" s="92"/>
      <c r="AF111" s="92"/>
      <c r="AG111" s="92"/>
      <c r="AH111" s="92"/>
      <c r="AI111" s="92"/>
      <c r="AJ111" s="92"/>
      <c r="AK111" s="92"/>
      <c r="AL111" s="92"/>
      <c r="AM111" s="92"/>
      <c r="AN111" s="92"/>
      <c r="AO111" s="92"/>
      <c r="AP111" s="92"/>
      <c r="AQ111" s="92"/>
      <c r="AR111" s="92"/>
      <c r="AS111" s="92"/>
      <c r="AT111" s="92"/>
      <c r="AU111" s="92"/>
      <c r="AV111" s="92"/>
      <c r="AW111" s="92"/>
      <c r="AX111" s="92"/>
      <c r="AY111" s="92"/>
      <c r="AZ111" s="92"/>
      <c r="BA111" s="92"/>
      <c r="BB111" s="92"/>
      <c r="BC111" s="92"/>
      <c r="BD111" s="92"/>
      <c r="BE111" s="92"/>
      <c r="BF111" s="92"/>
      <c r="BG111" s="92"/>
      <c r="BH111" s="92"/>
      <c r="BI111" s="92"/>
      <c r="BJ111" s="92"/>
      <c r="BK111" s="92"/>
      <c r="BL111" s="92"/>
      <c r="BM111" s="92"/>
      <c r="BN111" s="92"/>
      <c r="BO111" s="92"/>
      <c r="BP111" s="92"/>
      <c r="BQ111" s="92"/>
      <c r="BR111" s="92"/>
      <c r="BS111" s="92"/>
      <c r="BT111" s="92"/>
      <c r="BU111" s="92"/>
      <c r="BV111" s="92"/>
      <c r="BW111" s="92"/>
      <c r="BX111" s="92"/>
      <c r="BY111" s="92"/>
      <c r="BZ111" s="92"/>
      <c r="CA111" s="92"/>
      <c r="CB111" s="92"/>
    </row>
    <row r="112" spans="28:80" ht="14.25">
      <c r="AB112" s="92"/>
      <c r="AC112" s="92"/>
      <c r="AD112" s="92"/>
      <c r="AE112" s="92"/>
      <c r="AF112" s="92"/>
      <c r="AG112" s="92"/>
      <c r="AH112" s="92"/>
      <c r="AI112" s="92"/>
      <c r="AJ112" s="92"/>
      <c r="AK112" s="92"/>
      <c r="AL112" s="92"/>
      <c r="AM112" s="92"/>
      <c r="AN112" s="92"/>
      <c r="AO112" s="92"/>
      <c r="AP112" s="92"/>
      <c r="AQ112" s="92"/>
      <c r="AR112" s="92"/>
      <c r="AS112" s="92"/>
      <c r="AT112" s="92"/>
      <c r="AU112" s="92"/>
      <c r="AV112" s="92"/>
      <c r="AW112" s="92"/>
      <c r="AX112" s="92"/>
      <c r="AY112" s="92"/>
      <c r="AZ112" s="92"/>
      <c r="BA112" s="92"/>
      <c r="BB112" s="92"/>
      <c r="BC112" s="92"/>
      <c r="BD112" s="92"/>
      <c r="BE112" s="92"/>
      <c r="BF112" s="92"/>
      <c r="BG112" s="92"/>
      <c r="BH112" s="92"/>
      <c r="BI112" s="92"/>
      <c r="BJ112" s="92"/>
      <c r="BK112" s="92"/>
      <c r="BL112" s="92"/>
      <c r="BM112" s="92"/>
      <c r="BN112" s="92"/>
      <c r="BO112" s="92"/>
      <c r="BP112" s="92"/>
      <c r="BQ112" s="92"/>
      <c r="BR112" s="92"/>
      <c r="BS112" s="92"/>
      <c r="BT112" s="92"/>
      <c r="BU112" s="92"/>
      <c r="BV112" s="92"/>
      <c r="BW112" s="92"/>
      <c r="BX112" s="92"/>
      <c r="BY112" s="92"/>
      <c r="BZ112" s="92"/>
      <c r="CA112" s="92"/>
      <c r="CB112" s="92"/>
    </row>
    <row r="113" spans="28:80" ht="14.25">
      <c r="AB113" s="92"/>
      <c r="AC113" s="92"/>
      <c r="AD113" s="92"/>
      <c r="AE113" s="92"/>
      <c r="AF113" s="92"/>
      <c r="AG113" s="92"/>
      <c r="AH113" s="92"/>
      <c r="AI113" s="92"/>
      <c r="AJ113" s="92"/>
      <c r="AK113" s="92"/>
      <c r="AL113" s="92"/>
      <c r="AM113" s="92"/>
      <c r="AN113" s="92"/>
      <c r="AO113" s="92"/>
      <c r="AP113" s="92"/>
      <c r="AQ113" s="92"/>
      <c r="AR113" s="92"/>
      <c r="AS113" s="92"/>
      <c r="AT113" s="92"/>
      <c r="AU113" s="92"/>
      <c r="AV113" s="92"/>
      <c r="AW113" s="92"/>
      <c r="AX113" s="92"/>
      <c r="AY113" s="92"/>
      <c r="AZ113" s="92"/>
      <c r="BA113" s="92"/>
      <c r="BB113" s="92"/>
      <c r="BC113" s="92"/>
      <c r="BD113" s="92"/>
      <c r="BE113" s="92"/>
      <c r="BF113" s="92"/>
      <c r="BG113" s="92"/>
      <c r="BH113" s="92"/>
      <c r="BI113" s="92"/>
      <c r="BJ113" s="92"/>
      <c r="BK113" s="92"/>
      <c r="BL113" s="92"/>
      <c r="BM113" s="92"/>
      <c r="BN113" s="92"/>
      <c r="BO113" s="92"/>
      <c r="BP113" s="92"/>
      <c r="BQ113" s="92"/>
      <c r="BR113" s="92"/>
      <c r="BS113" s="92"/>
      <c r="BT113" s="92"/>
      <c r="BU113" s="92"/>
      <c r="BV113" s="92"/>
      <c r="BW113" s="92"/>
      <c r="BX113" s="92"/>
      <c r="BY113" s="92"/>
      <c r="BZ113" s="92"/>
      <c r="CA113" s="92"/>
      <c r="CB113" s="92"/>
    </row>
    <row r="114" spans="28:80" ht="14.25">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c r="AX114" s="92"/>
      <c r="AY114" s="92"/>
      <c r="AZ114" s="92"/>
      <c r="BA114" s="92"/>
      <c r="BB114" s="92"/>
      <c r="BC114" s="92"/>
      <c r="BD114" s="92"/>
      <c r="BE114" s="92"/>
      <c r="BF114" s="92"/>
      <c r="BG114" s="92"/>
      <c r="BH114" s="92"/>
      <c r="BI114" s="92"/>
      <c r="BJ114" s="92"/>
      <c r="BK114" s="92"/>
      <c r="BL114" s="92"/>
      <c r="BM114" s="92"/>
      <c r="BN114" s="92"/>
      <c r="BO114" s="92"/>
      <c r="BP114" s="92"/>
      <c r="BQ114" s="92"/>
      <c r="BR114" s="92"/>
      <c r="BS114" s="92"/>
      <c r="BT114" s="92"/>
      <c r="BU114" s="92"/>
      <c r="BV114" s="92"/>
      <c r="BW114" s="92"/>
      <c r="BX114" s="92"/>
      <c r="BY114" s="92"/>
      <c r="BZ114" s="92"/>
      <c r="CA114" s="92"/>
      <c r="CB114" s="92"/>
    </row>
    <row r="115" spans="28:80" ht="14.25">
      <c r="AB115" s="92"/>
      <c r="AC115" s="92"/>
      <c r="AD115" s="92"/>
      <c r="AE115" s="92"/>
      <c r="AF115" s="92"/>
      <c r="AG115" s="92"/>
      <c r="AH115" s="92"/>
      <c r="AI115" s="92"/>
      <c r="AJ115" s="92"/>
      <c r="AK115" s="92"/>
      <c r="AL115" s="92"/>
      <c r="AM115" s="92"/>
      <c r="AN115" s="92"/>
      <c r="AO115" s="92"/>
      <c r="AP115" s="92"/>
      <c r="AQ115" s="92"/>
      <c r="AR115" s="92"/>
      <c r="AS115" s="92"/>
      <c r="AT115" s="92"/>
      <c r="AU115" s="92"/>
      <c r="AV115" s="92"/>
      <c r="AW115" s="92"/>
      <c r="AX115" s="92"/>
      <c r="AY115" s="92"/>
      <c r="AZ115" s="92"/>
      <c r="BA115" s="92"/>
      <c r="BB115" s="92"/>
      <c r="BC115" s="92"/>
      <c r="BD115" s="92"/>
      <c r="BE115" s="92"/>
      <c r="BF115" s="92"/>
      <c r="BG115" s="92"/>
      <c r="BH115" s="92"/>
      <c r="BI115" s="92"/>
      <c r="BJ115" s="92"/>
      <c r="BK115" s="92"/>
      <c r="BL115" s="92"/>
      <c r="BM115" s="92"/>
      <c r="BN115" s="92"/>
      <c r="BO115" s="92"/>
      <c r="BP115" s="92"/>
      <c r="BQ115" s="92"/>
      <c r="BR115" s="92"/>
      <c r="BS115" s="92"/>
      <c r="BT115" s="92"/>
      <c r="BU115" s="92"/>
      <c r="BV115" s="92"/>
      <c r="BW115" s="92"/>
      <c r="BX115" s="92"/>
      <c r="BY115" s="92"/>
      <c r="BZ115" s="92"/>
      <c r="CA115" s="92"/>
      <c r="CB115" s="92"/>
    </row>
    <row r="116" spans="28:80" ht="14.25">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92"/>
      <c r="AZ116" s="92"/>
      <c r="BA116" s="92"/>
      <c r="BB116" s="92"/>
      <c r="BC116" s="92"/>
      <c r="BD116" s="92"/>
      <c r="BE116" s="92"/>
      <c r="BF116" s="92"/>
      <c r="BG116" s="92"/>
      <c r="BH116" s="92"/>
      <c r="BI116" s="92"/>
      <c r="BJ116" s="92"/>
      <c r="BK116" s="92"/>
      <c r="BL116" s="92"/>
      <c r="BM116" s="92"/>
      <c r="BN116" s="92"/>
      <c r="BO116" s="92"/>
      <c r="BP116" s="92"/>
      <c r="BQ116" s="92"/>
      <c r="BR116" s="92"/>
      <c r="BS116" s="92"/>
      <c r="BT116" s="92"/>
      <c r="BU116" s="92"/>
      <c r="BV116" s="92"/>
      <c r="BW116" s="92"/>
      <c r="BX116" s="92"/>
      <c r="BY116" s="92"/>
      <c r="BZ116" s="92"/>
      <c r="CA116" s="92"/>
      <c r="CB116" s="92"/>
    </row>
    <row r="117" spans="28:80" ht="14.25">
      <c r="AB117" s="92"/>
      <c r="AC117" s="92"/>
      <c r="AD117" s="92"/>
      <c r="AE117" s="92"/>
      <c r="AF117" s="92"/>
      <c r="AG117" s="92"/>
      <c r="AH117" s="92"/>
      <c r="AI117" s="92"/>
      <c r="AJ117" s="92"/>
      <c r="AK117" s="92"/>
      <c r="AL117" s="92"/>
      <c r="AM117" s="92"/>
      <c r="AN117" s="92"/>
      <c r="AO117" s="92"/>
      <c r="AP117" s="92"/>
      <c r="AQ117" s="92"/>
      <c r="AR117" s="92"/>
      <c r="AS117" s="92"/>
      <c r="AT117" s="92"/>
      <c r="AU117" s="92"/>
      <c r="AV117" s="92"/>
      <c r="AW117" s="92"/>
      <c r="AX117" s="92"/>
      <c r="AY117" s="92"/>
      <c r="AZ117" s="92"/>
      <c r="BA117" s="92"/>
      <c r="BB117" s="92"/>
      <c r="BC117" s="92"/>
      <c r="BD117" s="92"/>
      <c r="BE117" s="92"/>
      <c r="BF117" s="92"/>
      <c r="BG117" s="92"/>
      <c r="BH117" s="92"/>
      <c r="BI117" s="92"/>
      <c r="BJ117" s="92"/>
      <c r="BK117" s="92"/>
      <c r="BL117" s="92"/>
      <c r="BM117" s="92"/>
      <c r="BN117" s="92"/>
      <c r="BO117" s="92"/>
      <c r="BP117" s="92"/>
      <c r="BQ117" s="92"/>
      <c r="BR117" s="92"/>
      <c r="BS117" s="92"/>
      <c r="BT117" s="92"/>
      <c r="BU117" s="92"/>
      <c r="BV117" s="92"/>
      <c r="BW117" s="92"/>
      <c r="BX117" s="92"/>
      <c r="BY117" s="92"/>
      <c r="BZ117" s="92"/>
      <c r="CA117" s="92"/>
      <c r="CB117" s="92"/>
    </row>
    <row r="118" spans="28:80" ht="14.25">
      <c r="AB118" s="92"/>
      <c r="AC118" s="92"/>
      <c r="AD118" s="92"/>
      <c r="AE118" s="92"/>
      <c r="AF118" s="92"/>
      <c r="AG118" s="92"/>
      <c r="AH118" s="92"/>
      <c r="AI118" s="92"/>
      <c r="AJ118" s="92"/>
      <c r="AK118" s="92"/>
      <c r="AL118" s="92"/>
      <c r="AM118" s="92"/>
      <c r="AN118" s="92"/>
      <c r="AO118" s="92"/>
      <c r="AP118" s="92"/>
      <c r="AQ118" s="92"/>
      <c r="AR118" s="92"/>
      <c r="AS118" s="92"/>
      <c r="AT118" s="92"/>
      <c r="AU118" s="92"/>
      <c r="AV118" s="92"/>
      <c r="AW118" s="92"/>
      <c r="AX118" s="92"/>
      <c r="AY118" s="92"/>
      <c r="AZ118" s="92"/>
      <c r="BA118" s="92"/>
      <c r="BB118" s="92"/>
      <c r="BC118" s="92"/>
      <c r="BD118" s="92"/>
      <c r="BE118" s="92"/>
      <c r="BF118" s="92"/>
      <c r="BG118" s="92"/>
      <c r="BH118" s="92"/>
      <c r="BI118" s="92"/>
      <c r="BJ118" s="92"/>
      <c r="BK118" s="92"/>
      <c r="BL118" s="92"/>
      <c r="BM118" s="92"/>
      <c r="BN118" s="92"/>
      <c r="BO118" s="92"/>
      <c r="BP118" s="92"/>
      <c r="BQ118" s="92"/>
      <c r="BR118" s="92"/>
      <c r="BS118" s="92"/>
      <c r="BT118" s="92"/>
      <c r="BU118" s="92"/>
      <c r="BV118" s="92"/>
      <c r="BW118" s="92"/>
      <c r="BX118" s="92"/>
      <c r="BY118" s="92"/>
      <c r="BZ118" s="92"/>
      <c r="CA118" s="92"/>
      <c r="CB118" s="92"/>
    </row>
    <row r="119" spans="28:80" ht="14.25">
      <c r="AB119" s="92"/>
      <c r="AC119" s="92"/>
      <c r="AD119" s="92"/>
      <c r="AE119" s="92"/>
      <c r="AF119" s="92"/>
      <c r="AG119" s="92"/>
      <c r="AH119" s="92"/>
      <c r="AI119" s="92"/>
      <c r="AJ119" s="92"/>
      <c r="AK119" s="92"/>
      <c r="AL119" s="92"/>
      <c r="AM119" s="92"/>
      <c r="AN119" s="92"/>
      <c r="AO119" s="92"/>
      <c r="AP119" s="92"/>
      <c r="AQ119" s="92"/>
      <c r="AR119" s="92"/>
      <c r="AS119" s="92"/>
      <c r="AT119" s="92"/>
      <c r="AU119" s="92"/>
      <c r="AV119" s="92"/>
      <c r="AW119" s="92"/>
      <c r="AX119" s="92"/>
      <c r="AY119" s="92"/>
      <c r="AZ119" s="92"/>
      <c r="BA119" s="92"/>
      <c r="BB119" s="92"/>
      <c r="BC119" s="92"/>
      <c r="BD119" s="92"/>
      <c r="BE119" s="92"/>
      <c r="BF119" s="92"/>
      <c r="BG119" s="92"/>
      <c r="BH119" s="92"/>
      <c r="BI119" s="92"/>
      <c r="BJ119" s="92"/>
      <c r="BK119" s="92"/>
      <c r="BL119" s="92"/>
      <c r="BM119" s="92"/>
      <c r="BN119" s="92"/>
      <c r="BO119" s="92"/>
      <c r="BP119" s="92"/>
      <c r="BQ119" s="92"/>
      <c r="BR119" s="92"/>
      <c r="BS119" s="92"/>
      <c r="BT119" s="92"/>
      <c r="BU119" s="92"/>
      <c r="BV119" s="92"/>
      <c r="BW119" s="92"/>
      <c r="BX119" s="92"/>
      <c r="BY119" s="92"/>
      <c r="BZ119" s="92"/>
      <c r="CA119" s="92"/>
      <c r="CB119" s="92"/>
    </row>
    <row r="120" spans="28:80" ht="14.25">
      <c r="AB120" s="92"/>
      <c r="AC120" s="92"/>
      <c r="AD120" s="92"/>
      <c r="AE120" s="92"/>
      <c r="AF120" s="92"/>
      <c r="AG120" s="92"/>
      <c r="AH120" s="92"/>
      <c r="AI120" s="92"/>
      <c r="AJ120" s="92"/>
      <c r="AK120" s="92"/>
      <c r="AL120" s="92"/>
      <c r="AM120" s="92"/>
      <c r="AN120" s="92"/>
      <c r="AO120" s="92"/>
      <c r="AP120" s="92"/>
      <c r="AQ120" s="92"/>
      <c r="AR120" s="92"/>
      <c r="AS120" s="92"/>
      <c r="AT120" s="92"/>
      <c r="AU120" s="92"/>
      <c r="AV120" s="92"/>
      <c r="AW120" s="92"/>
      <c r="AX120" s="92"/>
      <c r="AY120" s="92"/>
      <c r="AZ120" s="92"/>
      <c r="BA120" s="92"/>
      <c r="BB120" s="92"/>
      <c r="BC120" s="92"/>
      <c r="BD120" s="92"/>
      <c r="BE120" s="92"/>
      <c r="BF120" s="92"/>
      <c r="BG120" s="92"/>
      <c r="BH120" s="92"/>
      <c r="BI120" s="92"/>
      <c r="BJ120" s="92"/>
      <c r="BK120" s="92"/>
      <c r="BL120" s="92"/>
      <c r="BM120" s="92"/>
      <c r="BN120" s="92"/>
      <c r="BO120" s="92"/>
      <c r="BP120" s="92"/>
      <c r="BQ120" s="92"/>
      <c r="BR120" s="92"/>
      <c r="BS120" s="92"/>
      <c r="BT120" s="92"/>
      <c r="BU120" s="92"/>
      <c r="BV120" s="92"/>
      <c r="BW120" s="92"/>
      <c r="BX120" s="92"/>
      <c r="BY120" s="92"/>
      <c r="BZ120" s="92"/>
      <c r="CA120" s="92"/>
      <c r="CB120" s="92"/>
    </row>
    <row r="121" spans="28:80" ht="14.25">
      <c r="AB121" s="92"/>
      <c r="AC121" s="92"/>
      <c r="AD121" s="92"/>
      <c r="AE121" s="92"/>
      <c r="AF121" s="92"/>
      <c r="AG121" s="92"/>
      <c r="AH121" s="92"/>
      <c r="AI121" s="92"/>
      <c r="AJ121" s="92"/>
      <c r="AK121" s="92"/>
      <c r="AL121" s="92"/>
      <c r="AM121" s="92"/>
      <c r="AN121" s="92"/>
      <c r="AO121" s="92"/>
      <c r="AP121" s="92"/>
      <c r="AQ121" s="92"/>
      <c r="AR121" s="92"/>
      <c r="AS121" s="92"/>
      <c r="AT121" s="92"/>
      <c r="AU121" s="92"/>
      <c r="AV121" s="92"/>
      <c r="AW121" s="92"/>
      <c r="AX121" s="92"/>
      <c r="AY121" s="92"/>
      <c r="AZ121" s="92"/>
      <c r="BA121" s="92"/>
      <c r="BB121" s="92"/>
      <c r="BC121" s="92"/>
      <c r="BD121" s="92"/>
      <c r="BE121" s="92"/>
      <c r="BF121" s="92"/>
      <c r="BG121" s="92"/>
      <c r="BH121" s="92"/>
      <c r="BI121" s="92"/>
      <c r="BJ121" s="92"/>
      <c r="BK121" s="92"/>
      <c r="BL121" s="92"/>
      <c r="BM121" s="92"/>
      <c r="BN121" s="92"/>
      <c r="BO121" s="92"/>
      <c r="BP121" s="92"/>
      <c r="BQ121" s="92"/>
      <c r="BR121" s="92"/>
      <c r="BS121" s="92"/>
      <c r="BT121" s="92"/>
      <c r="BU121" s="92"/>
      <c r="BV121" s="92"/>
      <c r="BW121" s="92"/>
      <c r="BX121" s="92"/>
      <c r="BY121" s="92"/>
      <c r="BZ121" s="92"/>
      <c r="CA121" s="92"/>
      <c r="CB121" s="92"/>
    </row>
    <row r="122" spans="28:80" ht="14.25">
      <c r="AB122" s="92"/>
      <c r="AC122" s="92"/>
      <c r="AD122" s="92"/>
      <c r="AE122" s="92"/>
      <c r="AF122" s="92"/>
      <c r="AG122" s="92"/>
      <c r="AH122" s="92"/>
      <c r="AI122" s="92"/>
      <c r="AJ122" s="92"/>
      <c r="AK122" s="92"/>
      <c r="AL122" s="92"/>
      <c r="AM122" s="92"/>
      <c r="AN122" s="92"/>
      <c r="AO122" s="92"/>
      <c r="AP122" s="92"/>
      <c r="AQ122" s="92"/>
      <c r="AR122" s="92"/>
      <c r="AS122" s="92"/>
      <c r="AT122" s="92"/>
      <c r="AU122" s="92"/>
      <c r="AV122" s="92"/>
      <c r="AW122" s="92"/>
      <c r="AX122" s="92"/>
      <c r="AY122" s="92"/>
      <c r="AZ122" s="92"/>
      <c r="BA122" s="92"/>
      <c r="BB122" s="92"/>
      <c r="BC122" s="92"/>
      <c r="BD122" s="92"/>
      <c r="BE122" s="92"/>
      <c r="BF122" s="92"/>
      <c r="BG122" s="92"/>
      <c r="BH122" s="92"/>
      <c r="BI122" s="92"/>
      <c r="BJ122" s="92"/>
      <c r="BK122" s="92"/>
      <c r="BL122" s="92"/>
      <c r="BM122" s="92"/>
      <c r="BN122" s="92"/>
      <c r="BO122" s="92"/>
      <c r="BP122" s="92"/>
      <c r="BQ122" s="92"/>
      <c r="BR122" s="92"/>
      <c r="BS122" s="92"/>
      <c r="BT122" s="92"/>
      <c r="BU122" s="92"/>
      <c r="BV122" s="92"/>
      <c r="BW122" s="92"/>
      <c r="BX122" s="92"/>
      <c r="BY122" s="92"/>
      <c r="BZ122" s="92"/>
      <c r="CA122" s="92"/>
      <c r="CB122" s="92"/>
    </row>
    <row r="123" spans="28:80" ht="14.25">
      <c r="AB123" s="92"/>
      <c r="AC123" s="92"/>
      <c r="AD123" s="92"/>
      <c r="AE123" s="92"/>
      <c r="AF123" s="92"/>
      <c r="AG123" s="92"/>
      <c r="AH123" s="92"/>
      <c r="AI123" s="92"/>
      <c r="AJ123" s="92"/>
      <c r="AK123" s="92"/>
      <c r="AL123" s="92"/>
      <c r="AM123" s="92"/>
      <c r="AN123" s="92"/>
      <c r="AO123" s="92"/>
      <c r="AP123" s="92"/>
      <c r="AQ123" s="92"/>
      <c r="AR123" s="92"/>
      <c r="AS123" s="92"/>
      <c r="AT123" s="92"/>
      <c r="AU123" s="92"/>
      <c r="AV123" s="92"/>
      <c r="AW123" s="92"/>
      <c r="AX123" s="92"/>
      <c r="AY123" s="92"/>
      <c r="AZ123" s="92"/>
      <c r="BA123" s="92"/>
      <c r="BB123" s="92"/>
      <c r="BC123" s="92"/>
      <c r="BD123" s="92"/>
      <c r="BE123" s="92"/>
      <c r="BF123" s="92"/>
      <c r="BG123" s="92"/>
      <c r="BH123" s="92"/>
      <c r="BI123" s="92"/>
      <c r="BJ123" s="92"/>
      <c r="BK123" s="92"/>
      <c r="BL123" s="92"/>
      <c r="BM123" s="92"/>
      <c r="BN123" s="92"/>
      <c r="BO123" s="92"/>
      <c r="BP123" s="92"/>
      <c r="BQ123" s="92"/>
      <c r="BR123" s="92"/>
      <c r="BS123" s="92"/>
      <c r="BT123" s="92"/>
      <c r="BU123" s="92"/>
      <c r="BV123" s="92"/>
      <c r="BW123" s="92"/>
      <c r="BX123" s="92"/>
      <c r="BY123" s="92"/>
      <c r="BZ123" s="92"/>
      <c r="CA123" s="92"/>
      <c r="CB123" s="92"/>
    </row>
    <row r="124" spans="28:80" ht="14.25">
      <c r="AB124" s="92"/>
      <c r="AC124" s="92"/>
      <c r="AD124" s="92"/>
      <c r="AE124" s="92"/>
      <c r="AF124" s="92"/>
      <c r="AG124" s="92"/>
      <c r="AH124" s="92"/>
      <c r="AI124" s="92"/>
      <c r="AJ124" s="92"/>
      <c r="AK124" s="92"/>
      <c r="AL124" s="92"/>
      <c r="AM124" s="92"/>
      <c r="AN124" s="92"/>
      <c r="AO124" s="92"/>
      <c r="AP124" s="92"/>
      <c r="AQ124" s="92"/>
      <c r="AR124" s="92"/>
      <c r="AS124" s="92"/>
      <c r="AT124" s="92"/>
      <c r="AU124" s="92"/>
      <c r="AV124" s="92"/>
      <c r="AW124" s="92"/>
      <c r="AX124" s="92"/>
      <c r="AY124" s="92"/>
      <c r="AZ124" s="92"/>
      <c r="BA124" s="92"/>
      <c r="BB124" s="92"/>
      <c r="BC124" s="92"/>
      <c r="BD124" s="92"/>
      <c r="BE124" s="92"/>
      <c r="BF124" s="92"/>
      <c r="BG124" s="92"/>
      <c r="BH124" s="92"/>
      <c r="BI124" s="92"/>
      <c r="BJ124" s="92"/>
      <c r="BK124" s="92"/>
      <c r="BL124" s="92"/>
      <c r="BM124" s="92"/>
      <c r="BN124" s="92"/>
      <c r="BO124" s="92"/>
      <c r="BP124" s="92"/>
      <c r="BQ124" s="92"/>
      <c r="BR124" s="92"/>
      <c r="BS124" s="92"/>
      <c r="BT124" s="92"/>
      <c r="BU124" s="92"/>
      <c r="BV124" s="92"/>
      <c r="BW124" s="92"/>
      <c r="BX124" s="92"/>
      <c r="BY124" s="92"/>
      <c r="BZ124" s="92"/>
      <c r="CA124" s="92"/>
      <c r="CB124" s="92"/>
    </row>
    <row r="125" spans="28:80" ht="14.25">
      <c r="AB125" s="92"/>
      <c r="AC125" s="92"/>
      <c r="AD125" s="92"/>
      <c r="AE125" s="92"/>
      <c r="AF125" s="92"/>
      <c r="AG125" s="92"/>
      <c r="AH125" s="92"/>
      <c r="AI125" s="92"/>
      <c r="AJ125" s="92"/>
      <c r="AK125" s="92"/>
      <c r="AL125" s="92"/>
      <c r="AM125" s="92"/>
      <c r="AN125" s="92"/>
      <c r="AO125" s="92"/>
      <c r="AP125" s="92"/>
      <c r="AQ125" s="92"/>
      <c r="AR125" s="92"/>
      <c r="AS125" s="92"/>
      <c r="AT125" s="92"/>
      <c r="AU125" s="92"/>
      <c r="AV125" s="92"/>
      <c r="AW125" s="92"/>
      <c r="AX125" s="92"/>
      <c r="AY125" s="92"/>
      <c r="AZ125" s="92"/>
      <c r="BA125" s="92"/>
      <c r="BB125" s="92"/>
      <c r="BC125" s="92"/>
      <c r="BD125" s="92"/>
      <c r="BE125" s="92"/>
      <c r="BF125" s="92"/>
      <c r="BG125" s="92"/>
      <c r="BH125" s="92"/>
      <c r="BI125" s="92"/>
      <c r="BJ125" s="92"/>
      <c r="BK125" s="92"/>
      <c r="BL125" s="92"/>
      <c r="BM125" s="92"/>
      <c r="BN125" s="92"/>
      <c r="BO125" s="92"/>
      <c r="BP125" s="92"/>
      <c r="BQ125" s="92"/>
      <c r="BR125" s="92"/>
      <c r="BS125" s="92"/>
      <c r="BT125" s="92"/>
      <c r="BU125" s="92"/>
      <c r="BV125" s="92"/>
      <c r="BW125" s="92"/>
      <c r="BX125" s="92"/>
      <c r="BY125" s="92"/>
      <c r="BZ125" s="92"/>
      <c r="CA125" s="92"/>
      <c r="CB125" s="92"/>
    </row>
    <row r="126" spans="28:80" ht="14.25">
      <c r="AB126" s="92"/>
      <c r="AC126" s="92"/>
      <c r="AD126" s="92"/>
      <c r="AE126" s="92"/>
      <c r="AF126" s="92"/>
      <c r="AG126" s="92"/>
      <c r="AH126" s="92"/>
      <c r="AI126" s="92"/>
      <c r="AJ126" s="92"/>
      <c r="AK126" s="92"/>
      <c r="AL126" s="92"/>
      <c r="AM126" s="92"/>
      <c r="AN126" s="92"/>
      <c r="AO126" s="92"/>
      <c r="AP126" s="92"/>
      <c r="AQ126" s="92"/>
      <c r="AR126" s="92"/>
      <c r="AS126" s="92"/>
      <c r="AT126" s="92"/>
      <c r="AU126" s="92"/>
      <c r="AV126" s="92"/>
      <c r="AW126" s="92"/>
      <c r="AX126" s="92"/>
      <c r="AY126" s="92"/>
      <c r="AZ126" s="92"/>
      <c r="BA126" s="92"/>
      <c r="BB126" s="92"/>
      <c r="BC126" s="92"/>
      <c r="BD126" s="92"/>
      <c r="BE126" s="92"/>
      <c r="BF126" s="92"/>
      <c r="BG126" s="92"/>
      <c r="BH126" s="92"/>
      <c r="BI126" s="92"/>
      <c r="BJ126" s="92"/>
      <c r="BK126" s="92"/>
      <c r="BL126" s="92"/>
      <c r="BM126" s="92"/>
      <c r="BN126" s="92"/>
      <c r="BO126" s="92"/>
      <c r="BP126" s="92"/>
      <c r="BQ126" s="92"/>
      <c r="BR126" s="92"/>
      <c r="BS126" s="92"/>
      <c r="BT126" s="92"/>
      <c r="BU126" s="92"/>
      <c r="BV126" s="92"/>
      <c r="BW126" s="92"/>
      <c r="BX126" s="92"/>
      <c r="BY126" s="92"/>
      <c r="BZ126" s="92"/>
      <c r="CA126" s="92"/>
      <c r="CB126" s="92"/>
    </row>
    <row r="127" spans="28:80" ht="14.25">
      <c r="AB127" s="92"/>
      <c r="AC127" s="92"/>
      <c r="AD127" s="92"/>
      <c r="AE127" s="92"/>
      <c r="AF127" s="92"/>
      <c r="AG127" s="92"/>
      <c r="AH127" s="92"/>
      <c r="AI127" s="92"/>
      <c r="AJ127" s="92"/>
      <c r="AK127" s="92"/>
      <c r="AL127" s="92"/>
      <c r="AM127" s="92"/>
      <c r="AN127" s="92"/>
      <c r="AO127" s="92"/>
      <c r="AP127" s="92"/>
      <c r="AQ127" s="92"/>
      <c r="AR127" s="92"/>
      <c r="AS127" s="92"/>
      <c r="AT127" s="92"/>
      <c r="AU127" s="92"/>
      <c r="AV127" s="92"/>
      <c r="AW127" s="92"/>
      <c r="AX127" s="92"/>
      <c r="AY127" s="92"/>
      <c r="AZ127" s="92"/>
      <c r="BA127" s="92"/>
      <c r="BB127" s="92"/>
      <c r="BC127" s="92"/>
      <c r="BD127" s="92"/>
      <c r="BE127" s="92"/>
      <c r="BF127" s="92"/>
      <c r="BG127" s="92"/>
      <c r="BH127" s="92"/>
      <c r="BI127" s="92"/>
      <c r="BJ127" s="92"/>
      <c r="BK127" s="92"/>
      <c r="BL127" s="92"/>
      <c r="BM127" s="92"/>
      <c r="BN127" s="92"/>
      <c r="BO127" s="92"/>
      <c r="BP127" s="92"/>
      <c r="BQ127" s="92"/>
      <c r="BR127" s="92"/>
      <c r="BS127" s="92"/>
      <c r="BT127" s="92"/>
      <c r="BU127" s="92"/>
      <c r="BV127" s="92"/>
      <c r="BW127" s="92"/>
      <c r="BX127" s="92"/>
      <c r="BY127" s="92"/>
      <c r="BZ127" s="92"/>
      <c r="CA127" s="92"/>
      <c r="CB127" s="92"/>
    </row>
    <row r="128" spans="28:80" ht="14.25">
      <c r="AB128" s="92"/>
      <c r="AC128" s="92"/>
      <c r="AD128" s="92"/>
      <c r="AE128" s="92"/>
      <c r="AF128" s="92"/>
      <c r="AG128" s="92"/>
      <c r="AH128" s="92"/>
      <c r="AI128" s="92"/>
      <c r="AJ128" s="92"/>
      <c r="AK128" s="92"/>
      <c r="AL128" s="92"/>
      <c r="AM128" s="92"/>
      <c r="AN128" s="92"/>
      <c r="AO128" s="92"/>
      <c r="AP128" s="92"/>
      <c r="AQ128" s="92"/>
      <c r="AR128" s="92"/>
      <c r="AS128" s="92"/>
      <c r="AT128" s="92"/>
      <c r="AU128" s="92"/>
      <c r="AV128" s="92"/>
      <c r="AW128" s="92"/>
      <c r="AX128" s="92"/>
      <c r="AY128" s="92"/>
      <c r="AZ128" s="92"/>
      <c r="BA128" s="92"/>
      <c r="BB128" s="92"/>
      <c r="BC128" s="92"/>
      <c r="BD128" s="92"/>
      <c r="BE128" s="92"/>
      <c r="BF128" s="92"/>
      <c r="BG128" s="92"/>
      <c r="BH128" s="92"/>
      <c r="BI128" s="92"/>
      <c r="BJ128" s="92"/>
      <c r="BK128" s="92"/>
      <c r="BL128" s="92"/>
      <c r="BM128" s="92"/>
      <c r="BN128" s="92"/>
      <c r="BO128" s="92"/>
      <c r="BP128" s="92"/>
      <c r="BQ128" s="92"/>
      <c r="BR128" s="92"/>
      <c r="BS128" s="92"/>
      <c r="BT128" s="92"/>
      <c r="BU128" s="92"/>
      <c r="BV128" s="92"/>
      <c r="BW128" s="92"/>
      <c r="BX128" s="92"/>
      <c r="BY128" s="92"/>
      <c r="BZ128" s="92"/>
      <c r="CA128" s="92"/>
      <c r="CB128" s="92"/>
    </row>
    <row r="129" spans="28:80" ht="14.25">
      <c r="AB129" s="92"/>
      <c r="AC129" s="92"/>
      <c r="AD129" s="92"/>
      <c r="AE129" s="92"/>
      <c r="AF129" s="92"/>
      <c r="AG129" s="92"/>
      <c r="AH129" s="92"/>
      <c r="AI129" s="92"/>
      <c r="AJ129" s="92"/>
      <c r="AK129" s="92"/>
      <c r="AL129" s="92"/>
      <c r="AM129" s="92"/>
      <c r="AN129" s="92"/>
      <c r="AO129" s="92"/>
      <c r="AP129" s="92"/>
      <c r="AQ129" s="92"/>
      <c r="AR129" s="92"/>
      <c r="AS129" s="92"/>
      <c r="AT129" s="92"/>
      <c r="AU129" s="92"/>
      <c r="AV129" s="92"/>
      <c r="AW129" s="92"/>
      <c r="AX129" s="92"/>
      <c r="AY129" s="92"/>
      <c r="AZ129" s="92"/>
      <c r="BA129" s="92"/>
      <c r="BB129" s="92"/>
      <c r="BC129" s="92"/>
      <c r="BD129" s="92"/>
      <c r="BE129" s="92"/>
      <c r="BF129" s="92"/>
      <c r="BG129" s="92"/>
      <c r="BH129" s="92"/>
      <c r="BI129" s="92"/>
      <c r="BJ129" s="92"/>
      <c r="BK129" s="92"/>
      <c r="BL129" s="92"/>
      <c r="BM129" s="92"/>
      <c r="BN129" s="92"/>
      <c r="BO129" s="92"/>
      <c r="BP129" s="92"/>
      <c r="BQ129" s="92"/>
      <c r="BR129" s="92"/>
      <c r="BS129" s="92"/>
      <c r="BT129" s="92"/>
      <c r="BU129" s="92"/>
      <c r="BV129" s="92"/>
      <c r="BW129" s="92"/>
      <c r="BX129" s="92"/>
      <c r="BY129" s="92"/>
      <c r="BZ129" s="92"/>
      <c r="CA129" s="92"/>
      <c r="CB129" s="92"/>
    </row>
    <row r="130" spans="28:80" ht="14.25">
      <c r="AB130" s="92"/>
      <c r="AC130" s="92"/>
      <c r="AD130" s="92"/>
      <c r="AE130" s="92"/>
      <c r="AF130" s="92"/>
      <c r="AG130" s="92"/>
      <c r="AH130" s="92"/>
      <c r="AI130" s="92"/>
      <c r="AJ130" s="92"/>
      <c r="AK130" s="92"/>
      <c r="AL130" s="92"/>
      <c r="AM130" s="92"/>
      <c r="AN130" s="92"/>
      <c r="AO130" s="92"/>
      <c r="AP130" s="92"/>
      <c r="AQ130" s="92"/>
      <c r="AR130" s="92"/>
      <c r="AS130" s="92"/>
      <c r="AT130" s="92"/>
      <c r="AU130" s="92"/>
      <c r="AV130" s="92"/>
      <c r="AW130" s="92"/>
      <c r="AX130" s="92"/>
      <c r="AY130" s="92"/>
      <c r="AZ130" s="92"/>
      <c r="BA130" s="92"/>
      <c r="BB130" s="92"/>
      <c r="BC130" s="92"/>
      <c r="BD130" s="92"/>
      <c r="BE130" s="92"/>
      <c r="BF130" s="92"/>
      <c r="BG130" s="92"/>
      <c r="BH130" s="92"/>
      <c r="BI130" s="92"/>
      <c r="BJ130" s="92"/>
      <c r="BK130" s="92"/>
      <c r="BL130" s="92"/>
      <c r="BM130" s="92"/>
      <c r="BN130" s="92"/>
      <c r="BO130" s="92"/>
      <c r="BP130" s="92"/>
      <c r="BQ130" s="92"/>
      <c r="BR130" s="92"/>
      <c r="BS130" s="92"/>
      <c r="BT130" s="92"/>
      <c r="BU130" s="92"/>
      <c r="BV130" s="92"/>
      <c r="BW130" s="92"/>
      <c r="BX130" s="92"/>
      <c r="BY130" s="92"/>
      <c r="BZ130" s="92"/>
      <c r="CA130" s="92"/>
      <c r="CB130" s="92"/>
    </row>
    <row r="131" spans="28:80" ht="14.25">
      <c r="AB131" s="92"/>
      <c r="AC131" s="92"/>
      <c r="AD131" s="92"/>
      <c r="AE131" s="92"/>
      <c r="AF131" s="92"/>
      <c r="AG131" s="92"/>
      <c r="AH131" s="92"/>
      <c r="AI131" s="92"/>
      <c r="AJ131" s="92"/>
      <c r="AK131" s="92"/>
      <c r="AL131" s="92"/>
      <c r="AM131" s="92"/>
      <c r="AN131" s="92"/>
      <c r="AO131" s="92"/>
      <c r="AP131" s="92"/>
      <c r="AQ131" s="92"/>
      <c r="AR131" s="92"/>
      <c r="AS131" s="92"/>
      <c r="AT131" s="92"/>
      <c r="AU131" s="92"/>
      <c r="AV131" s="92"/>
      <c r="AW131" s="92"/>
      <c r="AX131" s="92"/>
      <c r="AY131" s="92"/>
      <c r="AZ131" s="92"/>
      <c r="BA131" s="92"/>
      <c r="BB131" s="92"/>
      <c r="BC131" s="92"/>
      <c r="BD131" s="92"/>
      <c r="BE131" s="92"/>
      <c r="BF131" s="92"/>
      <c r="BG131" s="92"/>
      <c r="BH131" s="92"/>
      <c r="BI131" s="92"/>
      <c r="BJ131" s="92"/>
      <c r="BK131" s="92"/>
      <c r="BL131" s="92"/>
      <c r="BM131" s="92"/>
      <c r="BN131" s="92"/>
      <c r="BO131" s="92"/>
      <c r="BP131" s="92"/>
      <c r="BQ131" s="92"/>
      <c r="BR131" s="92"/>
      <c r="BS131" s="92"/>
      <c r="BT131" s="92"/>
      <c r="BU131" s="92"/>
      <c r="BV131" s="92"/>
      <c r="BW131" s="92"/>
      <c r="BX131" s="92"/>
      <c r="BY131" s="92"/>
      <c r="BZ131" s="92"/>
      <c r="CA131" s="92"/>
      <c r="CB131" s="92"/>
    </row>
    <row r="132" spans="28:80" ht="14.25">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c r="BS132" s="92"/>
      <c r="BT132" s="92"/>
      <c r="BU132" s="92"/>
      <c r="BV132" s="92"/>
      <c r="BW132" s="92"/>
      <c r="BX132" s="92"/>
      <c r="BY132" s="92"/>
      <c r="BZ132" s="92"/>
      <c r="CA132" s="92"/>
      <c r="CB132" s="92"/>
    </row>
    <row r="133" spans="28:80" ht="14.25">
      <c r="AB133" s="92"/>
      <c r="AC133" s="92"/>
      <c r="AD133" s="92"/>
      <c r="AE133" s="92"/>
      <c r="AF133" s="92"/>
      <c r="AG133" s="92"/>
      <c r="AH133" s="92"/>
      <c r="AI133" s="92"/>
      <c r="AJ133" s="92"/>
      <c r="AK133" s="92"/>
      <c r="AL133" s="92"/>
      <c r="AM133" s="92"/>
      <c r="AN133" s="92"/>
      <c r="AO133" s="92"/>
      <c r="AP133" s="92"/>
      <c r="AQ133" s="92"/>
      <c r="AR133" s="92"/>
      <c r="AS133" s="92"/>
      <c r="AT133" s="92"/>
      <c r="AU133" s="92"/>
      <c r="AV133" s="92"/>
      <c r="AW133" s="92"/>
      <c r="AX133" s="92"/>
      <c r="AY133" s="92"/>
      <c r="AZ133" s="92"/>
      <c r="BA133" s="92"/>
      <c r="BB133" s="92"/>
      <c r="BC133" s="92"/>
      <c r="BD133" s="92"/>
      <c r="BE133" s="92"/>
      <c r="BF133" s="92"/>
      <c r="BG133" s="92"/>
      <c r="BH133" s="92"/>
      <c r="BI133" s="92"/>
      <c r="BJ133" s="92"/>
      <c r="BK133" s="92"/>
      <c r="BL133" s="92"/>
      <c r="BM133" s="92"/>
      <c r="BN133" s="92"/>
      <c r="BO133" s="92"/>
      <c r="BP133" s="92"/>
      <c r="BQ133" s="92"/>
      <c r="BR133" s="92"/>
      <c r="BS133" s="92"/>
      <c r="BT133" s="92"/>
      <c r="BU133" s="92"/>
      <c r="BV133" s="92"/>
      <c r="BW133" s="92"/>
      <c r="BX133" s="92"/>
      <c r="BY133" s="92"/>
      <c r="BZ133" s="92"/>
      <c r="CA133" s="92"/>
      <c r="CB133" s="92"/>
    </row>
    <row r="134" spans="28:80" ht="14.25">
      <c r="AB134" s="92"/>
      <c r="AC134" s="92"/>
      <c r="AD134" s="92"/>
      <c r="AE134" s="92"/>
      <c r="AF134" s="92"/>
      <c r="AG134" s="92"/>
      <c r="AH134" s="92"/>
      <c r="AI134" s="92"/>
      <c r="AJ134" s="92"/>
      <c r="AK134" s="92"/>
      <c r="AL134" s="92"/>
      <c r="AM134" s="92"/>
      <c r="AN134" s="92"/>
      <c r="AO134" s="92"/>
      <c r="AP134" s="92"/>
      <c r="AQ134" s="92"/>
      <c r="AR134" s="92"/>
      <c r="AS134" s="92"/>
      <c r="AT134" s="92"/>
      <c r="AU134" s="92"/>
      <c r="AV134" s="92"/>
      <c r="AW134" s="92"/>
      <c r="AX134" s="92"/>
      <c r="AY134" s="92"/>
      <c r="AZ134" s="92"/>
      <c r="BA134" s="92"/>
      <c r="BB134" s="92"/>
      <c r="BC134" s="92"/>
      <c r="BD134" s="92"/>
      <c r="BE134" s="92"/>
      <c r="BF134" s="92"/>
      <c r="BG134" s="92"/>
      <c r="BH134" s="92"/>
      <c r="BI134" s="92"/>
      <c r="BJ134" s="92"/>
      <c r="BK134" s="92"/>
      <c r="BL134" s="92"/>
      <c r="BM134" s="92"/>
      <c r="BN134" s="92"/>
      <c r="BO134" s="92"/>
      <c r="BP134" s="92"/>
      <c r="BQ134" s="92"/>
      <c r="BR134" s="92"/>
      <c r="BS134" s="92"/>
      <c r="BT134" s="92"/>
      <c r="BU134" s="92"/>
      <c r="BV134" s="92"/>
      <c r="BW134" s="92"/>
      <c r="BX134" s="92"/>
      <c r="BY134" s="92"/>
      <c r="BZ134" s="92"/>
      <c r="CA134" s="92"/>
      <c r="CB134" s="92"/>
    </row>
    <row r="135" spans="28:80" ht="14.25">
      <c r="AB135" s="92"/>
      <c r="AC135" s="92"/>
      <c r="AD135" s="92"/>
      <c r="AE135" s="92"/>
      <c r="AF135" s="92"/>
      <c r="AG135" s="92"/>
      <c r="AH135" s="92"/>
      <c r="AI135" s="92"/>
      <c r="AJ135" s="92"/>
      <c r="AK135" s="92"/>
      <c r="AL135" s="92"/>
      <c r="AM135" s="92"/>
      <c r="AN135" s="92"/>
      <c r="AO135" s="92"/>
      <c r="AP135" s="92"/>
      <c r="AQ135" s="92"/>
      <c r="AR135" s="92"/>
      <c r="AS135" s="92"/>
      <c r="AT135" s="92"/>
      <c r="AU135" s="92"/>
      <c r="AV135" s="92"/>
      <c r="AW135" s="92"/>
      <c r="AX135" s="92"/>
      <c r="AY135" s="92"/>
      <c r="AZ135" s="92"/>
      <c r="BA135" s="92"/>
      <c r="BB135" s="92"/>
      <c r="BC135" s="92"/>
      <c r="BD135" s="92"/>
      <c r="BE135" s="92"/>
      <c r="BF135" s="92"/>
      <c r="BG135" s="92"/>
      <c r="BH135" s="92"/>
      <c r="BI135" s="92"/>
      <c r="BJ135" s="92"/>
      <c r="BK135" s="92"/>
      <c r="BL135" s="92"/>
      <c r="BM135" s="92"/>
      <c r="BN135" s="92"/>
      <c r="BO135" s="92"/>
      <c r="BP135" s="92"/>
      <c r="BQ135" s="92"/>
      <c r="BR135" s="92"/>
      <c r="BS135" s="92"/>
      <c r="BT135" s="92"/>
      <c r="BU135" s="92"/>
      <c r="BV135" s="92"/>
      <c r="BW135" s="92"/>
      <c r="BX135" s="92"/>
      <c r="BY135" s="92"/>
      <c r="BZ135" s="92"/>
      <c r="CA135" s="92"/>
      <c r="CB135" s="92"/>
    </row>
    <row r="136" spans="28:80" ht="14.25">
      <c r="AB136" s="92"/>
      <c r="AC136" s="92"/>
      <c r="AD136" s="92"/>
      <c r="AE136" s="92"/>
      <c r="AF136" s="92"/>
      <c r="AG136" s="92"/>
      <c r="AH136" s="92"/>
      <c r="AI136" s="92"/>
      <c r="AJ136" s="92"/>
      <c r="AK136" s="92"/>
      <c r="AL136" s="92"/>
      <c r="AM136" s="92"/>
      <c r="AN136" s="92"/>
      <c r="AO136" s="92"/>
      <c r="AP136" s="92"/>
      <c r="AQ136" s="92"/>
      <c r="AR136" s="92"/>
      <c r="AS136" s="92"/>
      <c r="AT136" s="92"/>
      <c r="AU136" s="92"/>
      <c r="AV136" s="92"/>
      <c r="AW136" s="92"/>
      <c r="AX136" s="92"/>
      <c r="AY136" s="92"/>
      <c r="AZ136" s="92"/>
      <c r="BA136" s="92"/>
      <c r="BB136" s="92"/>
      <c r="BC136" s="92"/>
      <c r="BD136" s="92"/>
      <c r="BE136" s="92"/>
      <c r="BF136" s="92"/>
      <c r="BG136" s="92"/>
      <c r="BH136" s="92"/>
      <c r="BI136" s="92"/>
      <c r="BJ136" s="92"/>
      <c r="BK136" s="92"/>
      <c r="BL136" s="92"/>
      <c r="BM136" s="92"/>
      <c r="BN136" s="92"/>
      <c r="BO136" s="92"/>
      <c r="BP136" s="92"/>
      <c r="BQ136" s="92"/>
      <c r="BR136" s="92"/>
      <c r="BS136" s="92"/>
      <c r="BT136" s="92"/>
      <c r="BU136" s="92"/>
      <c r="BV136" s="92"/>
      <c r="BW136" s="92"/>
      <c r="BX136" s="92"/>
      <c r="BY136" s="92"/>
      <c r="BZ136" s="92"/>
      <c r="CA136" s="92"/>
      <c r="CB136" s="92"/>
    </row>
    <row r="137" spans="28:80" ht="14.25">
      <c r="AB137" s="92"/>
      <c r="AC137" s="92"/>
      <c r="AD137" s="92"/>
      <c r="AE137" s="92"/>
      <c r="AF137" s="92"/>
      <c r="AG137" s="92"/>
      <c r="AH137" s="92"/>
      <c r="AI137" s="92"/>
      <c r="AJ137" s="92"/>
      <c r="AK137" s="92"/>
      <c r="AL137" s="92"/>
      <c r="AM137" s="92"/>
      <c r="AN137" s="92"/>
      <c r="AO137" s="92"/>
      <c r="AP137" s="92"/>
      <c r="AQ137" s="92"/>
      <c r="AR137" s="92"/>
      <c r="AS137" s="92"/>
      <c r="AT137" s="92"/>
      <c r="AU137" s="92"/>
      <c r="AV137" s="92"/>
      <c r="AW137" s="92"/>
      <c r="AX137" s="92"/>
      <c r="AY137" s="92"/>
      <c r="AZ137" s="92"/>
      <c r="BA137" s="92"/>
      <c r="BB137" s="92"/>
      <c r="BC137" s="92"/>
      <c r="BD137" s="92"/>
      <c r="BE137" s="92"/>
      <c r="BF137" s="92"/>
      <c r="BG137" s="92"/>
      <c r="BH137" s="92"/>
      <c r="BI137" s="92"/>
      <c r="BJ137" s="92"/>
      <c r="BK137" s="92"/>
      <c r="BL137" s="92"/>
      <c r="BM137" s="92"/>
      <c r="BN137" s="92"/>
      <c r="BO137" s="92"/>
      <c r="BP137" s="92"/>
      <c r="BQ137" s="92"/>
      <c r="BR137" s="92"/>
      <c r="BS137" s="92"/>
      <c r="BT137" s="92"/>
      <c r="BU137" s="92"/>
      <c r="BV137" s="92"/>
      <c r="BW137" s="92"/>
      <c r="BX137" s="92"/>
      <c r="BY137" s="92"/>
      <c r="BZ137" s="92"/>
      <c r="CA137" s="92"/>
      <c r="CB137" s="92"/>
    </row>
    <row r="138" spans="28:80" ht="14.25">
      <c r="AB138" s="92"/>
      <c r="AC138" s="92"/>
      <c r="AD138" s="92"/>
      <c r="AE138" s="92"/>
      <c r="AF138" s="92"/>
      <c r="AG138" s="92"/>
      <c r="AH138" s="92"/>
      <c r="AI138" s="92"/>
      <c r="AJ138" s="92"/>
      <c r="AK138" s="92"/>
      <c r="AL138" s="92"/>
      <c r="AM138" s="92"/>
      <c r="AN138" s="92"/>
      <c r="AO138" s="92"/>
      <c r="AP138" s="92"/>
      <c r="AQ138" s="92"/>
      <c r="AR138" s="92"/>
      <c r="AS138" s="92"/>
      <c r="AT138" s="92"/>
      <c r="AU138" s="92"/>
      <c r="AV138" s="92"/>
      <c r="AW138" s="92"/>
      <c r="AX138" s="92"/>
      <c r="AY138" s="92"/>
      <c r="AZ138" s="92"/>
      <c r="BA138" s="92"/>
      <c r="BB138" s="92"/>
      <c r="BC138" s="92"/>
      <c r="BD138" s="92"/>
      <c r="BE138" s="92"/>
      <c r="BF138" s="92"/>
      <c r="BG138" s="92"/>
      <c r="BH138" s="92"/>
      <c r="BI138" s="92"/>
      <c r="BJ138" s="92"/>
      <c r="BK138" s="92"/>
      <c r="BL138" s="92"/>
      <c r="BM138" s="92"/>
      <c r="BN138" s="92"/>
      <c r="BO138" s="92"/>
      <c r="BP138" s="92"/>
      <c r="BQ138" s="92"/>
      <c r="BR138" s="92"/>
      <c r="BS138" s="92"/>
      <c r="BT138" s="92"/>
      <c r="BU138" s="92"/>
      <c r="BV138" s="92"/>
      <c r="BW138" s="92"/>
      <c r="BX138" s="92"/>
      <c r="BY138" s="92"/>
      <c r="BZ138" s="92"/>
      <c r="CA138" s="92"/>
      <c r="CB138" s="92"/>
    </row>
    <row r="139" spans="28:80" ht="14.25">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c r="BJ139" s="92"/>
      <c r="BK139" s="92"/>
      <c r="BL139" s="92"/>
      <c r="BM139" s="92"/>
      <c r="BN139" s="92"/>
      <c r="BO139" s="92"/>
      <c r="BP139" s="92"/>
      <c r="BQ139" s="92"/>
      <c r="BR139" s="92"/>
      <c r="BS139" s="92"/>
      <c r="BT139" s="92"/>
      <c r="BU139" s="92"/>
      <c r="BV139" s="92"/>
      <c r="BW139" s="92"/>
      <c r="BX139" s="92"/>
      <c r="BY139" s="92"/>
      <c r="BZ139" s="92"/>
      <c r="CA139" s="92"/>
      <c r="CB139" s="92"/>
    </row>
    <row r="140" spans="28:80" ht="14.25">
      <c r="AB140" s="92"/>
      <c r="AC140" s="92"/>
      <c r="AD140" s="92"/>
      <c r="AE140" s="92"/>
      <c r="AF140" s="92"/>
      <c r="AG140" s="92"/>
      <c r="AH140" s="92"/>
      <c r="AI140" s="92"/>
      <c r="AJ140" s="92"/>
      <c r="AK140" s="92"/>
      <c r="AL140" s="92"/>
      <c r="AM140" s="92"/>
      <c r="AN140" s="92"/>
      <c r="AO140" s="92"/>
      <c r="AP140" s="92"/>
      <c r="AQ140" s="92"/>
      <c r="AR140" s="92"/>
      <c r="AS140" s="92"/>
      <c r="AT140" s="92"/>
      <c r="AU140" s="92"/>
      <c r="AV140" s="92"/>
      <c r="AW140" s="92"/>
      <c r="AX140" s="92"/>
      <c r="AY140" s="92"/>
      <c r="AZ140" s="92"/>
      <c r="BA140" s="92"/>
      <c r="BB140" s="92"/>
      <c r="BC140" s="92"/>
      <c r="BD140" s="92"/>
      <c r="BE140" s="92"/>
      <c r="BF140" s="92"/>
      <c r="BG140" s="92"/>
      <c r="BH140" s="92"/>
      <c r="BI140" s="92"/>
      <c r="BJ140" s="92"/>
      <c r="BK140" s="92"/>
      <c r="BL140" s="92"/>
      <c r="BM140" s="92"/>
      <c r="BN140" s="92"/>
      <c r="BO140" s="92"/>
      <c r="BP140" s="92"/>
      <c r="BQ140" s="92"/>
      <c r="BR140" s="92"/>
      <c r="BS140" s="92"/>
      <c r="BT140" s="92"/>
      <c r="BU140" s="92"/>
      <c r="BV140" s="92"/>
      <c r="BW140" s="92"/>
      <c r="BX140" s="92"/>
      <c r="BY140" s="92"/>
      <c r="BZ140" s="92"/>
      <c r="CA140" s="92"/>
      <c r="CB140" s="92"/>
    </row>
    <row r="141" spans="28:80" ht="14.25">
      <c r="AB141" s="92"/>
      <c r="AC141" s="92"/>
      <c r="AD141" s="92"/>
      <c r="AE141" s="92"/>
      <c r="AF141" s="92"/>
      <c r="AG141" s="92"/>
      <c r="AH141" s="92"/>
      <c r="AI141" s="92"/>
      <c r="AJ141" s="92"/>
      <c r="AK141" s="92"/>
      <c r="AL141" s="92"/>
      <c r="AM141" s="92"/>
      <c r="AN141" s="92"/>
      <c r="AO141" s="92"/>
      <c r="AP141" s="92"/>
      <c r="AQ141" s="92"/>
      <c r="AR141" s="92"/>
      <c r="AS141" s="92"/>
      <c r="AT141" s="92"/>
      <c r="AU141" s="92"/>
      <c r="AV141" s="92"/>
      <c r="AW141" s="92"/>
      <c r="AX141" s="92"/>
      <c r="AY141" s="92"/>
      <c r="AZ141" s="92"/>
      <c r="BA141" s="92"/>
      <c r="BB141" s="92"/>
      <c r="BC141" s="92"/>
      <c r="BD141" s="92"/>
      <c r="BE141" s="92"/>
      <c r="BF141" s="92"/>
      <c r="BG141" s="92"/>
      <c r="BH141" s="92"/>
      <c r="BI141" s="92"/>
      <c r="BJ141" s="92"/>
      <c r="BK141" s="92"/>
      <c r="BL141" s="92"/>
      <c r="BM141" s="92"/>
      <c r="BN141" s="92"/>
      <c r="BO141" s="92"/>
      <c r="BP141" s="92"/>
      <c r="BQ141" s="92"/>
      <c r="BR141" s="92"/>
      <c r="BS141" s="92"/>
      <c r="BT141" s="92"/>
      <c r="BU141" s="92"/>
      <c r="BV141" s="92"/>
      <c r="BW141" s="92"/>
      <c r="BX141" s="92"/>
      <c r="BY141" s="92"/>
      <c r="BZ141" s="92"/>
      <c r="CA141" s="92"/>
      <c r="CB141" s="92"/>
    </row>
    <row r="142" spans="28:80" ht="14.25">
      <c r="AB142" s="92"/>
      <c r="AC142" s="92"/>
      <c r="AD142" s="92"/>
      <c r="AE142" s="92"/>
      <c r="AF142" s="92"/>
      <c r="AG142" s="92"/>
      <c r="AH142" s="92"/>
      <c r="AI142" s="92"/>
      <c r="AJ142" s="92"/>
      <c r="AK142" s="92"/>
      <c r="AL142" s="92"/>
      <c r="AM142" s="92"/>
      <c r="AN142" s="92"/>
      <c r="AO142" s="92"/>
      <c r="AP142" s="92"/>
      <c r="AQ142" s="92"/>
      <c r="AR142" s="92"/>
      <c r="AS142" s="92"/>
      <c r="AT142" s="92"/>
      <c r="AU142" s="92"/>
      <c r="AV142" s="92"/>
      <c r="AW142" s="92"/>
      <c r="AX142" s="92"/>
      <c r="AY142" s="92"/>
      <c r="AZ142" s="92"/>
      <c r="BA142" s="92"/>
      <c r="BB142" s="92"/>
      <c r="BC142" s="92"/>
      <c r="BD142" s="92"/>
      <c r="BE142" s="92"/>
      <c r="BF142" s="92"/>
      <c r="BG142" s="92"/>
      <c r="BH142" s="92"/>
      <c r="BI142" s="92"/>
      <c r="BJ142" s="92"/>
      <c r="BK142" s="92"/>
      <c r="BL142" s="92"/>
      <c r="BM142" s="92"/>
      <c r="BN142" s="92"/>
      <c r="BO142" s="92"/>
      <c r="BP142" s="92"/>
      <c r="BQ142" s="92"/>
      <c r="BR142" s="92"/>
      <c r="BS142" s="92"/>
      <c r="BT142" s="92"/>
      <c r="BU142" s="92"/>
      <c r="BV142" s="92"/>
      <c r="BW142" s="92"/>
      <c r="BX142" s="92"/>
      <c r="BY142" s="92"/>
      <c r="BZ142" s="92"/>
      <c r="CA142" s="92"/>
      <c r="CB142" s="92"/>
    </row>
    <row r="143" spans="28:80" ht="14.25">
      <c r="AB143" s="92"/>
      <c r="AC143" s="92"/>
      <c r="AD143" s="92"/>
      <c r="AE143" s="92"/>
      <c r="AF143" s="92"/>
      <c r="AG143" s="92"/>
      <c r="AH143" s="92"/>
      <c r="AI143" s="92"/>
      <c r="AJ143" s="92"/>
      <c r="AK143" s="92"/>
      <c r="AL143" s="92"/>
      <c r="AM143" s="92"/>
      <c r="AN143" s="92"/>
      <c r="AO143" s="92"/>
      <c r="AP143" s="92"/>
      <c r="AQ143" s="92"/>
      <c r="AR143" s="92"/>
      <c r="AS143" s="92"/>
      <c r="AT143" s="92"/>
      <c r="AU143" s="92"/>
      <c r="AV143" s="92"/>
      <c r="AW143" s="92"/>
      <c r="AX143" s="92"/>
      <c r="AY143" s="92"/>
      <c r="AZ143" s="92"/>
      <c r="BA143" s="92"/>
      <c r="BB143" s="92"/>
      <c r="BC143" s="92"/>
      <c r="BD143" s="92"/>
      <c r="BE143" s="92"/>
      <c r="BF143" s="92"/>
      <c r="BG143" s="92"/>
      <c r="BH143" s="92"/>
      <c r="BI143" s="92"/>
      <c r="BJ143" s="92"/>
      <c r="BK143" s="92"/>
      <c r="BL143" s="92"/>
      <c r="BM143" s="92"/>
      <c r="BN143" s="92"/>
      <c r="BO143" s="92"/>
      <c r="BP143" s="92"/>
      <c r="BQ143" s="92"/>
      <c r="BR143" s="92"/>
      <c r="BS143" s="92"/>
      <c r="BT143" s="92"/>
      <c r="BU143" s="92"/>
      <c r="BV143" s="92"/>
      <c r="BW143" s="92"/>
      <c r="BX143" s="92"/>
      <c r="BY143" s="92"/>
      <c r="BZ143" s="92"/>
      <c r="CA143" s="92"/>
      <c r="CB143" s="92"/>
    </row>
    <row r="144" spans="28:80" ht="14.25">
      <c r="AB144" s="92"/>
      <c r="AC144" s="92"/>
      <c r="AD144" s="92"/>
      <c r="AE144" s="92"/>
      <c r="AF144" s="92"/>
      <c r="AG144" s="92"/>
      <c r="AH144" s="92"/>
      <c r="AI144" s="92"/>
      <c r="AJ144" s="92"/>
      <c r="AK144" s="92"/>
      <c r="AL144" s="92"/>
      <c r="AM144" s="92"/>
      <c r="AN144" s="92"/>
      <c r="AO144" s="92"/>
      <c r="AP144" s="92"/>
      <c r="AQ144" s="92"/>
      <c r="AR144" s="92"/>
      <c r="AS144" s="92"/>
      <c r="AT144" s="92"/>
      <c r="AU144" s="92"/>
      <c r="AV144" s="92"/>
      <c r="AW144" s="92"/>
      <c r="AX144" s="92"/>
      <c r="AY144" s="92"/>
      <c r="AZ144" s="92"/>
      <c r="BA144" s="92"/>
      <c r="BB144" s="92"/>
      <c r="BC144" s="92"/>
      <c r="BD144" s="92"/>
      <c r="BE144" s="92"/>
      <c r="BF144" s="92"/>
      <c r="BG144" s="92"/>
      <c r="BH144" s="92"/>
      <c r="BI144" s="92"/>
      <c r="BJ144" s="92"/>
      <c r="BK144" s="92"/>
      <c r="BL144" s="92"/>
      <c r="BM144" s="92"/>
      <c r="BN144" s="92"/>
      <c r="BO144" s="92"/>
      <c r="BP144" s="92"/>
      <c r="BQ144" s="92"/>
      <c r="BR144" s="92"/>
      <c r="BS144" s="92"/>
      <c r="BT144" s="92"/>
      <c r="BU144" s="92"/>
      <c r="BV144" s="92"/>
      <c r="BW144" s="92"/>
      <c r="BX144" s="92"/>
      <c r="BY144" s="92"/>
      <c r="BZ144" s="92"/>
      <c r="CA144" s="92"/>
      <c r="CB144" s="92"/>
    </row>
    <row r="145" spans="28:80" ht="14.25">
      <c r="AB145" s="92"/>
      <c r="AC145" s="92"/>
      <c r="AD145" s="92"/>
      <c r="AE145" s="92"/>
      <c r="AF145" s="92"/>
      <c r="AG145" s="92"/>
      <c r="AH145" s="92"/>
      <c r="AI145" s="92"/>
      <c r="AJ145" s="92"/>
      <c r="AK145" s="92"/>
      <c r="AL145" s="92"/>
      <c r="AM145" s="92"/>
      <c r="AN145" s="92"/>
      <c r="AO145" s="92"/>
      <c r="AP145" s="92"/>
      <c r="AQ145" s="92"/>
      <c r="AR145" s="92"/>
      <c r="AS145" s="92"/>
      <c r="AT145" s="92"/>
      <c r="AU145" s="92"/>
      <c r="AV145" s="92"/>
      <c r="AW145" s="92"/>
      <c r="AX145" s="92"/>
      <c r="AY145" s="92"/>
      <c r="AZ145" s="92"/>
      <c r="BA145" s="92"/>
      <c r="BB145" s="92"/>
      <c r="BC145" s="92"/>
      <c r="BD145" s="92"/>
      <c r="BE145" s="92"/>
      <c r="BF145" s="92"/>
      <c r="BG145" s="92"/>
      <c r="BH145" s="92"/>
      <c r="BI145" s="92"/>
      <c r="BJ145" s="92"/>
      <c r="BK145" s="92"/>
      <c r="BL145" s="92"/>
      <c r="BM145" s="92"/>
      <c r="BN145" s="92"/>
      <c r="BO145" s="92"/>
      <c r="BP145" s="92"/>
      <c r="BQ145" s="92"/>
      <c r="BR145" s="92"/>
      <c r="BS145" s="92"/>
      <c r="BT145" s="92"/>
      <c r="BU145" s="92"/>
      <c r="BV145" s="92"/>
      <c r="BW145" s="92"/>
      <c r="BX145" s="92"/>
      <c r="BY145" s="92"/>
      <c r="BZ145" s="92"/>
      <c r="CA145" s="92"/>
      <c r="CB145" s="92"/>
    </row>
    <row r="146" spans="28:80" ht="14.25">
      <c r="AB146" s="92"/>
      <c r="AC146" s="92"/>
      <c r="AD146" s="92"/>
      <c r="AE146" s="92"/>
      <c r="AF146" s="92"/>
      <c r="AG146" s="92"/>
      <c r="AH146" s="92"/>
      <c r="AI146" s="92"/>
      <c r="AJ146" s="92"/>
      <c r="AK146" s="92"/>
      <c r="AL146" s="92"/>
      <c r="AM146" s="92"/>
      <c r="AN146" s="92"/>
      <c r="AO146" s="92"/>
      <c r="AP146" s="92"/>
      <c r="AQ146" s="92"/>
      <c r="AR146" s="92"/>
      <c r="AS146" s="92"/>
      <c r="AT146" s="92"/>
      <c r="AU146" s="92"/>
      <c r="AV146" s="92"/>
      <c r="AW146" s="92"/>
      <c r="AX146" s="92"/>
      <c r="AY146" s="92"/>
      <c r="AZ146" s="92"/>
      <c r="BA146" s="92"/>
      <c r="BB146" s="92"/>
      <c r="BC146" s="92"/>
      <c r="BD146" s="92"/>
      <c r="BE146" s="92"/>
      <c r="BF146" s="92"/>
      <c r="BG146" s="92"/>
      <c r="BH146" s="92"/>
      <c r="BI146" s="92"/>
      <c r="BJ146" s="92"/>
      <c r="BK146" s="92"/>
      <c r="BL146" s="92"/>
      <c r="BM146" s="92"/>
      <c r="BN146" s="92"/>
      <c r="BO146" s="92"/>
      <c r="BP146" s="92"/>
      <c r="BQ146" s="92"/>
      <c r="BR146" s="92"/>
      <c r="BS146" s="92"/>
      <c r="BT146" s="92"/>
      <c r="BU146" s="92"/>
      <c r="BV146" s="92"/>
      <c r="BW146" s="92"/>
      <c r="BX146" s="92"/>
      <c r="BY146" s="92"/>
      <c r="BZ146" s="92"/>
      <c r="CA146" s="92"/>
      <c r="CB146" s="92"/>
    </row>
    <row r="147" spans="28:80" ht="14.25">
      <c r="AB147" s="92"/>
      <c r="AC147" s="92"/>
      <c r="AD147" s="92"/>
      <c r="AE147" s="92"/>
      <c r="AF147" s="92"/>
      <c r="AG147" s="92"/>
      <c r="AH147" s="92"/>
      <c r="AI147" s="92"/>
      <c r="AJ147" s="92"/>
      <c r="AK147" s="92"/>
      <c r="AL147" s="92"/>
      <c r="AM147" s="92"/>
      <c r="AN147" s="92"/>
      <c r="AO147" s="92"/>
      <c r="AP147" s="92"/>
      <c r="AQ147" s="92"/>
      <c r="AR147" s="92"/>
      <c r="AS147" s="92"/>
      <c r="AT147" s="92"/>
      <c r="AU147" s="92"/>
      <c r="AV147" s="92"/>
      <c r="AW147" s="92"/>
      <c r="AX147" s="92"/>
      <c r="AY147" s="92"/>
      <c r="AZ147" s="92"/>
      <c r="BA147" s="92"/>
      <c r="BB147" s="92"/>
      <c r="BC147" s="92"/>
      <c r="BD147" s="92"/>
      <c r="BE147" s="92"/>
      <c r="BF147" s="92"/>
      <c r="BG147" s="92"/>
      <c r="BH147" s="92"/>
      <c r="BI147" s="92"/>
      <c r="BJ147" s="92"/>
      <c r="BK147" s="92"/>
      <c r="BL147" s="92"/>
      <c r="BM147" s="92"/>
      <c r="BN147" s="92"/>
      <c r="BO147" s="92"/>
      <c r="BP147" s="92"/>
      <c r="BQ147" s="92"/>
      <c r="BR147" s="92"/>
      <c r="BS147" s="92"/>
      <c r="BT147" s="92"/>
      <c r="BU147" s="92"/>
      <c r="BV147" s="92"/>
      <c r="BW147" s="92"/>
      <c r="BX147" s="92"/>
      <c r="BY147" s="92"/>
      <c r="BZ147" s="92"/>
      <c r="CA147" s="92"/>
      <c r="CB147" s="92"/>
    </row>
    <row r="148" spans="28:80" ht="14.25">
      <c r="AB148" s="92"/>
      <c r="AC148" s="92"/>
      <c r="AD148" s="92"/>
      <c r="AE148" s="92"/>
      <c r="AF148" s="92"/>
      <c r="AG148" s="92"/>
      <c r="AH148" s="92"/>
      <c r="AI148" s="92"/>
      <c r="AJ148" s="92"/>
      <c r="AK148" s="92"/>
      <c r="AL148" s="92"/>
      <c r="AM148" s="92"/>
      <c r="AN148" s="92"/>
      <c r="AO148" s="92"/>
      <c r="AP148" s="92"/>
      <c r="AQ148" s="92"/>
      <c r="AR148" s="92"/>
      <c r="AS148" s="92"/>
      <c r="AT148" s="92"/>
      <c r="AU148" s="92"/>
      <c r="AV148" s="92"/>
      <c r="AW148" s="92"/>
      <c r="AX148" s="92"/>
      <c r="AY148" s="92"/>
      <c r="AZ148" s="92"/>
      <c r="BA148" s="92"/>
      <c r="BB148" s="92"/>
      <c r="BC148" s="92"/>
      <c r="BD148" s="92"/>
      <c r="BE148" s="92"/>
      <c r="BF148" s="92"/>
      <c r="BG148" s="92"/>
      <c r="BH148" s="92"/>
      <c r="BI148" s="92"/>
      <c r="BJ148" s="92"/>
      <c r="BK148" s="92"/>
      <c r="BL148" s="92"/>
      <c r="BM148" s="92"/>
      <c r="BN148" s="92"/>
      <c r="BO148" s="92"/>
      <c r="BP148" s="92"/>
      <c r="BQ148" s="92"/>
      <c r="BR148" s="92"/>
      <c r="BS148" s="92"/>
      <c r="BT148" s="92"/>
      <c r="BU148" s="92"/>
      <c r="BV148" s="92"/>
      <c r="BW148" s="92"/>
      <c r="BX148" s="92"/>
      <c r="BY148" s="92"/>
      <c r="BZ148" s="92"/>
      <c r="CA148" s="92"/>
      <c r="CB148" s="92"/>
    </row>
    <row r="149" spans="28:80" ht="14.25">
      <c r="AB149" s="92"/>
      <c r="AC149" s="92"/>
      <c r="AD149" s="92"/>
      <c r="AE149" s="92"/>
      <c r="AF149" s="92"/>
      <c r="AG149" s="92"/>
      <c r="AH149" s="92"/>
      <c r="AI149" s="92"/>
      <c r="AJ149" s="92"/>
      <c r="AK149" s="92"/>
      <c r="AL149" s="92"/>
      <c r="AM149" s="92"/>
      <c r="AN149" s="92"/>
      <c r="AO149" s="92"/>
      <c r="AP149" s="92"/>
      <c r="AQ149" s="92"/>
      <c r="AR149" s="92"/>
      <c r="AS149" s="92"/>
      <c r="AT149" s="92"/>
      <c r="AU149" s="92"/>
      <c r="AV149" s="92"/>
      <c r="AW149" s="92"/>
      <c r="AX149" s="92"/>
      <c r="AY149" s="92"/>
      <c r="AZ149" s="92"/>
      <c r="BA149" s="92"/>
      <c r="BB149" s="92"/>
      <c r="BC149" s="92"/>
      <c r="BD149" s="92"/>
      <c r="BE149" s="92"/>
      <c r="BF149" s="92"/>
      <c r="BG149" s="92"/>
      <c r="BH149" s="92"/>
      <c r="BI149" s="92"/>
      <c r="BJ149" s="92"/>
      <c r="BK149" s="92"/>
      <c r="BL149" s="92"/>
      <c r="BM149" s="92"/>
      <c r="BN149" s="92"/>
      <c r="BO149" s="92"/>
      <c r="BP149" s="92"/>
      <c r="BQ149" s="92"/>
      <c r="BR149" s="92"/>
      <c r="BS149" s="92"/>
      <c r="BT149" s="92"/>
      <c r="BU149" s="92"/>
      <c r="BV149" s="92"/>
      <c r="BW149" s="92"/>
      <c r="BX149" s="92"/>
      <c r="BY149" s="92"/>
      <c r="BZ149" s="92"/>
      <c r="CA149" s="92"/>
      <c r="CB149" s="92"/>
    </row>
    <row r="150" spans="28:80" ht="14.25">
      <c r="AB150" s="92"/>
      <c r="AC150" s="92"/>
      <c r="AD150" s="92"/>
      <c r="AE150" s="92"/>
      <c r="AF150" s="92"/>
      <c r="AG150" s="92"/>
      <c r="AH150" s="92"/>
      <c r="AI150" s="92"/>
      <c r="AJ150" s="92"/>
      <c r="AK150" s="92"/>
      <c r="AL150" s="92"/>
      <c r="AM150" s="92"/>
      <c r="AN150" s="92"/>
      <c r="AO150" s="92"/>
      <c r="AP150" s="92"/>
      <c r="AQ150" s="92"/>
      <c r="AR150" s="92"/>
      <c r="AS150" s="92"/>
      <c r="AT150" s="92"/>
      <c r="AU150" s="92"/>
      <c r="AV150" s="92"/>
      <c r="AW150" s="92"/>
      <c r="AX150" s="92"/>
      <c r="AY150" s="92"/>
      <c r="AZ150" s="92"/>
      <c r="BA150" s="92"/>
      <c r="BB150" s="92"/>
      <c r="BC150" s="92"/>
      <c r="BD150" s="92"/>
      <c r="BE150" s="92"/>
      <c r="BF150" s="92"/>
      <c r="BG150" s="92"/>
      <c r="BH150" s="92"/>
      <c r="BI150" s="92"/>
      <c r="BJ150" s="92"/>
      <c r="BK150" s="92"/>
      <c r="BL150" s="92"/>
      <c r="BM150" s="92"/>
      <c r="BN150" s="92"/>
      <c r="BO150" s="92"/>
      <c r="BP150" s="92"/>
      <c r="BQ150" s="92"/>
      <c r="BR150" s="92"/>
      <c r="BS150" s="92"/>
      <c r="BT150" s="92"/>
      <c r="BU150" s="92"/>
      <c r="BV150" s="92"/>
      <c r="BW150" s="92"/>
      <c r="BX150" s="92"/>
      <c r="BY150" s="92"/>
      <c r="BZ150" s="92"/>
      <c r="CA150" s="92"/>
      <c r="CB150" s="92"/>
    </row>
    <row r="151" spans="28:80" ht="14.25">
      <c r="AB151" s="92"/>
      <c r="AC151" s="92"/>
      <c r="AD151" s="92"/>
      <c r="AE151" s="92"/>
      <c r="AF151" s="92"/>
      <c r="AG151" s="92"/>
      <c r="AH151" s="92"/>
      <c r="AI151" s="92"/>
      <c r="AJ151" s="92"/>
      <c r="AK151" s="92"/>
      <c r="AL151" s="92"/>
      <c r="AM151" s="92"/>
      <c r="AN151" s="92"/>
      <c r="AO151" s="92"/>
      <c r="AP151" s="92"/>
      <c r="AQ151" s="92"/>
      <c r="AR151" s="92"/>
      <c r="AS151" s="92"/>
      <c r="AT151" s="92"/>
      <c r="AU151" s="92"/>
      <c r="AV151" s="92"/>
      <c r="AW151" s="92"/>
      <c r="AX151" s="92"/>
      <c r="AY151" s="92"/>
      <c r="AZ151" s="92"/>
      <c r="BA151" s="92"/>
      <c r="BB151" s="92"/>
      <c r="BC151" s="92"/>
      <c r="BD151" s="92"/>
      <c r="BE151" s="92"/>
      <c r="BF151" s="92"/>
      <c r="BG151" s="92"/>
      <c r="BH151" s="92"/>
      <c r="BI151" s="92"/>
      <c r="BJ151" s="92"/>
      <c r="BK151" s="92"/>
      <c r="BL151" s="92"/>
      <c r="BM151" s="92"/>
      <c r="BN151" s="92"/>
      <c r="BO151" s="92"/>
      <c r="BP151" s="92"/>
      <c r="BQ151" s="92"/>
      <c r="BR151" s="92"/>
      <c r="BS151" s="92"/>
      <c r="BT151" s="92"/>
      <c r="BU151" s="92"/>
      <c r="BV151" s="92"/>
      <c r="BW151" s="92"/>
      <c r="BX151" s="92"/>
      <c r="BY151" s="92"/>
      <c r="BZ151" s="92"/>
      <c r="CA151" s="92"/>
      <c r="CB151" s="92"/>
    </row>
    <row r="152" spans="28:80" ht="14.25">
      <c r="AB152" s="92"/>
      <c r="AC152" s="92"/>
      <c r="AD152" s="92"/>
      <c r="AE152" s="92"/>
      <c r="AF152" s="92"/>
      <c r="AG152" s="92"/>
      <c r="AH152" s="92"/>
      <c r="AI152" s="92"/>
      <c r="AJ152" s="92"/>
      <c r="AK152" s="92"/>
      <c r="AL152" s="92"/>
      <c r="AM152" s="92"/>
      <c r="AN152" s="92"/>
      <c r="AO152" s="92"/>
      <c r="AP152" s="92"/>
      <c r="AQ152" s="92"/>
      <c r="AR152" s="92"/>
      <c r="AS152" s="92"/>
      <c r="AT152" s="92"/>
      <c r="AU152" s="92"/>
      <c r="AV152" s="92"/>
      <c r="AW152" s="92"/>
      <c r="AX152" s="92"/>
      <c r="AY152" s="92"/>
      <c r="AZ152" s="92"/>
      <c r="BA152" s="92"/>
      <c r="BB152" s="92"/>
      <c r="BC152" s="92"/>
      <c r="BD152" s="92"/>
      <c r="BE152" s="92"/>
      <c r="BF152" s="92"/>
      <c r="BG152" s="92"/>
      <c r="BH152" s="92"/>
      <c r="BI152" s="92"/>
      <c r="BJ152" s="92"/>
      <c r="BK152" s="92"/>
      <c r="BL152" s="92"/>
      <c r="BM152" s="92"/>
      <c r="BN152" s="92"/>
      <c r="BO152" s="92"/>
      <c r="BP152" s="92"/>
      <c r="BQ152" s="92"/>
      <c r="BR152" s="92"/>
      <c r="BS152" s="92"/>
      <c r="BT152" s="92"/>
      <c r="BU152" s="92"/>
      <c r="BV152" s="92"/>
      <c r="BW152" s="92"/>
      <c r="BX152" s="92"/>
      <c r="BY152" s="92"/>
      <c r="BZ152" s="92"/>
      <c r="CA152" s="92"/>
      <c r="CB152" s="92"/>
    </row>
    <row r="153" spans="28:80" ht="14.25">
      <c r="AB153" s="92"/>
      <c r="AC153" s="92"/>
      <c r="AD153" s="92"/>
      <c r="AE153" s="92"/>
      <c r="AF153" s="92"/>
      <c r="AG153" s="92"/>
      <c r="AH153" s="92"/>
      <c r="AI153" s="92"/>
      <c r="AJ153" s="92"/>
      <c r="AK153" s="92"/>
      <c r="AL153" s="92"/>
      <c r="AM153" s="92"/>
      <c r="AN153" s="92"/>
      <c r="AO153" s="92"/>
      <c r="AP153" s="92"/>
      <c r="AQ153" s="92"/>
      <c r="AR153" s="92"/>
      <c r="AS153" s="92"/>
      <c r="AT153" s="92"/>
      <c r="AU153" s="92"/>
      <c r="AV153" s="92"/>
      <c r="AW153" s="92"/>
      <c r="AX153" s="92"/>
      <c r="AY153" s="92"/>
      <c r="AZ153" s="92"/>
      <c r="BA153" s="92"/>
      <c r="BB153" s="92"/>
      <c r="BC153" s="92"/>
      <c r="BD153" s="92"/>
      <c r="BE153" s="92"/>
      <c r="BF153" s="92"/>
      <c r="BG153" s="92"/>
      <c r="BH153" s="92"/>
      <c r="BI153" s="92"/>
      <c r="BJ153" s="92"/>
      <c r="BK153" s="92"/>
      <c r="BL153" s="92"/>
      <c r="BM153" s="92"/>
      <c r="BN153" s="92"/>
      <c r="BO153" s="92"/>
      <c r="BP153" s="92"/>
      <c r="BQ153" s="92"/>
      <c r="BR153" s="92"/>
      <c r="BS153" s="92"/>
      <c r="BT153" s="92"/>
      <c r="BU153" s="92"/>
      <c r="BV153" s="92"/>
      <c r="BW153" s="92"/>
      <c r="BX153" s="92"/>
      <c r="BY153" s="92"/>
      <c r="BZ153" s="92"/>
      <c r="CA153" s="92"/>
      <c r="CB153" s="92"/>
    </row>
    <row r="154" spans="28:80" ht="14.25">
      <c r="AB154" s="92"/>
      <c r="AC154" s="92"/>
      <c r="AD154" s="92"/>
      <c r="AE154" s="92"/>
      <c r="AF154" s="92"/>
      <c r="AG154" s="92"/>
      <c r="AH154" s="92"/>
      <c r="AI154" s="92"/>
      <c r="AJ154" s="92"/>
      <c r="AK154" s="92"/>
      <c r="AL154" s="92"/>
      <c r="AM154" s="92"/>
      <c r="AN154" s="92"/>
      <c r="AO154" s="92"/>
      <c r="AP154" s="92"/>
      <c r="AQ154" s="92"/>
      <c r="AR154" s="92"/>
      <c r="AS154" s="92"/>
      <c r="AT154" s="92"/>
      <c r="AU154" s="92"/>
      <c r="AV154" s="92"/>
      <c r="AW154" s="92"/>
      <c r="AX154" s="92"/>
      <c r="AY154" s="92"/>
      <c r="AZ154" s="92"/>
      <c r="BA154" s="92"/>
      <c r="BB154" s="92"/>
      <c r="BC154" s="92"/>
      <c r="BD154" s="92"/>
      <c r="BE154" s="92"/>
      <c r="BF154" s="92"/>
      <c r="BG154" s="92"/>
      <c r="BH154" s="92"/>
      <c r="BI154" s="92"/>
      <c r="BJ154" s="92"/>
      <c r="BK154" s="92"/>
      <c r="BL154" s="92"/>
      <c r="BM154" s="92"/>
      <c r="BN154" s="92"/>
      <c r="BO154" s="92"/>
      <c r="BP154" s="92"/>
      <c r="BQ154" s="92"/>
      <c r="BR154" s="92"/>
      <c r="BS154" s="92"/>
      <c r="BT154" s="92"/>
      <c r="BU154" s="92"/>
      <c r="BV154" s="92"/>
      <c r="BW154" s="92"/>
      <c r="BX154" s="92"/>
      <c r="BY154" s="92"/>
      <c r="BZ154" s="92"/>
      <c r="CA154" s="92"/>
      <c r="CB154" s="92"/>
    </row>
    <row r="155" spans="28:80" ht="14.25">
      <c r="AB155" s="92"/>
      <c r="AC155" s="92"/>
      <c r="AD155" s="92"/>
      <c r="AE155" s="92"/>
      <c r="AF155" s="92"/>
      <c r="AG155" s="92"/>
      <c r="AH155" s="92"/>
      <c r="AI155" s="92"/>
      <c r="AJ155" s="92"/>
      <c r="AK155" s="92"/>
      <c r="AL155" s="92"/>
      <c r="AM155" s="92"/>
      <c r="AN155" s="92"/>
      <c r="AO155" s="92"/>
      <c r="AP155" s="92"/>
      <c r="AQ155" s="92"/>
      <c r="AR155" s="92"/>
      <c r="AS155" s="92"/>
      <c r="AT155" s="92"/>
      <c r="AU155" s="92"/>
      <c r="AV155" s="92"/>
      <c r="AW155" s="92"/>
      <c r="AX155" s="92"/>
      <c r="AY155" s="92"/>
      <c r="AZ155" s="92"/>
      <c r="BA155" s="92"/>
      <c r="BB155" s="92"/>
      <c r="BC155" s="92"/>
      <c r="BD155" s="92"/>
      <c r="BE155" s="92"/>
      <c r="BF155" s="92"/>
      <c r="BG155" s="92"/>
      <c r="BH155" s="92"/>
      <c r="BI155" s="92"/>
      <c r="BJ155" s="92"/>
      <c r="BK155" s="92"/>
      <c r="BL155" s="92"/>
      <c r="BM155" s="92"/>
      <c r="BN155" s="92"/>
      <c r="BO155" s="92"/>
      <c r="BP155" s="92"/>
      <c r="BQ155" s="92"/>
      <c r="BR155" s="92"/>
      <c r="BS155" s="92"/>
      <c r="BT155" s="92"/>
      <c r="BU155" s="92"/>
      <c r="BV155" s="92"/>
      <c r="BW155" s="92"/>
      <c r="BX155" s="92"/>
      <c r="BY155" s="92"/>
      <c r="BZ155" s="92"/>
      <c r="CA155" s="92"/>
      <c r="CB155" s="92"/>
    </row>
    <row r="156" spans="28:80" ht="14.25">
      <c r="AB156" s="92"/>
      <c r="AC156" s="92"/>
      <c r="AD156" s="92"/>
      <c r="AE156" s="92"/>
      <c r="AF156" s="92"/>
      <c r="AG156" s="92"/>
      <c r="AH156" s="92"/>
      <c r="AI156" s="92"/>
      <c r="AJ156" s="92"/>
      <c r="AK156" s="92"/>
      <c r="AL156" s="92"/>
      <c r="AM156" s="92"/>
      <c r="AN156" s="92"/>
      <c r="AO156" s="92"/>
      <c r="AP156" s="92"/>
      <c r="AQ156" s="92"/>
      <c r="AR156" s="92"/>
      <c r="AS156" s="92"/>
      <c r="AT156" s="92"/>
      <c r="AU156" s="92"/>
      <c r="AV156" s="92"/>
      <c r="AW156" s="92"/>
      <c r="AX156" s="92"/>
      <c r="AY156" s="92"/>
      <c r="AZ156" s="92"/>
      <c r="BA156" s="92"/>
      <c r="BB156" s="92"/>
      <c r="BC156" s="92"/>
      <c r="BD156" s="92"/>
      <c r="BE156" s="92"/>
      <c r="BF156" s="92"/>
      <c r="BG156" s="92"/>
      <c r="BH156" s="92"/>
      <c r="BI156" s="92"/>
      <c r="BJ156" s="92"/>
      <c r="BK156" s="92"/>
      <c r="BL156" s="92"/>
      <c r="BM156" s="92"/>
      <c r="BN156" s="92"/>
      <c r="BO156" s="92"/>
      <c r="BP156" s="92"/>
      <c r="BQ156" s="92"/>
      <c r="BR156" s="92"/>
      <c r="BS156" s="92"/>
      <c r="BT156" s="92"/>
      <c r="BU156" s="92"/>
      <c r="BV156" s="92"/>
      <c r="BW156" s="92"/>
      <c r="BX156" s="92"/>
      <c r="BY156" s="92"/>
      <c r="BZ156" s="92"/>
      <c r="CA156" s="92"/>
      <c r="CB156" s="92"/>
    </row>
    <row r="157" spans="28:80" ht="14.25">
      <c r="AB157" s="92"/>
      <c r="AC157" s="92"/>
      <c r="AD157" s="92"/>
      <c r="AE157" s="92"/>
      <c r="AF157" s="92"/>
      <c r="AG157" s="92"/>
      <c r="AH157" s="92"/>
      <c r="AI157" s="92"/>
      <c r="AJ157" s="92"/>
      <c r="AK157" s="92"/>
      <c r="AL157" s="92"/>
      <c r="AM157" s="92"/>
      <c r="AN157" s="92"/>
      <c r="AO157" s="92"/>
      <c r="AP157" s="92"/>
      <c r="AQ157" s="92"/>
      <c r="AR157" s="92"/>
      <c r="AS157" s="92"/>
      <c r="AT157" s="92"/>
      <c r="AU157" s="92"/>
      <c r="AV157" s="92"/>
      <c r="AW157" s="92"/>
      <c r="AX157" s="92"/>
      <c r="AY157" s="92"/>
      <c r="AZ157" s="92"/>
      <c r="BA157" s="92"/>
      <c r="BB157" s="92"/>
      <c r="BC157" s="92"/>
      <c r="BD157" s="92"/>
      <c r="BE157" s="92"/>
      <c r="BF157" s="92"/>
      <c r="BG157" s="92"/>
      <c r="BH157" s="92"/>
      <c r="BI157" s="92"/>
      <c r="BJ157" s="92"/>
      <c r="BK157" s="92"/>
      <c r="BL157" s="92"/>
      <c r="BM157" s="92"/>
      <c r="BN157" s="92"/>
      <c r="BO157" s="92"/>
      <c r="BP157" s="92"/>
      <c r="BQ157" s="92"/>
      <c r="BR157" s="92"/>
      <c r="BS157" s="92"/>
      <c r="BT157" s="92"/>
      <c r="BU157" s="92"/>
      <c r="BV157" s="92"/>
      <c r="BW157" s="92"/>
      <c r="BX157" s="92"/>
      <c r="BY157" s="92"/>
      <c r="BZ157" s="92"/>
      <c r="CA157" s="92"/>
      <c r="CB157" s="92"/>
    </row>
    <row r="158" spans="28:80" ht="14.25">
      <c r="AB158" s="92"/>
      <c r="AC158" s="92"/>
      <c r="AD158" s="92"/>
      <c r="AE158" s="92"/>
      <c r="AF158" s="92"/>
      <c r="AG158" s="92"/>
      <c r="AH158" s="92"/>
      <c r="AI158" s="92"/>
      <c r="AJ158" s="92"/>
      <c r="AK158" s="92"/>
      <c r="AL158" s="92"/>
      <c r="AM158" s="92"/>
      <c r="AN158" s="92"/>
      <c r="AO158" s="92"/>
      <c r="AP158" s="92"/>
      <c r="AQ158" s="92"/>
      <c r="AR158" s="92"/>
      <c r="AS158" s="92"/>
      <c r="AT158" s="92"/>
      <c r="AU158" s="92"/>
      <c r="AV158" s="92"/>
      <c r="AW158" s="92"/>
      <c r="AX158" s="92"/>
      <c r="AY158" s="92"/>
      <c r="AZ158" s="92"/>
      <c r="BA158" s="92"/>
      <c r="BB158" s="92"/>
      <c r="BC158" s="92"/>
      <c r="BD158" s="92"/>
      <c r="BE158" s="92"/>
      <c r="BF158" s="92"/>
      <c r="BG158" s="92"/>
      <c r="BH158" s="92"/>
      <c r="BI158" s="92"/>
      <c r="BJ158" s="92"/>
      <c r="BK158" s="92"/>
      <c r="BL158" s="92"/>
      <c r="BM158" s="92"/>
      <c r="BN158" s="92"/>
      <c r="BO158" s="92"/>
      <c r="BP158" s="92"/>
      <c r="BQ158" s="92"/>
      <c r="BR158" s="92"/>
      <c r="BS158" s="92"/>
      <c r="BT158" s="92"/>
      <c r="BU158" s="92"/>
      <c r="BV158" s="92"/>
      <c r="BW158" s="92"/>
      <c r="BX158" s="92"/>
      <c r="BY158" s="92"/>
      <c r="BZ158" s="92"/>
      <c r="CA158" s="92"/>
      <c r="CB158" s="92"/>
    </row>
    <row r="159" spans="28:80" ht="14.25">
      <c r="AB159" s="92"/>
      <c r="AC159" s="92"/>
      <c r="AD159" s="92"/>
      <c r="AE159" s="92"/>
      <c r="AF159" s="92"/>
      <c r="AG159" s="92"/>
      <c r="AH159" s="92"/>
      <c r="AI159" s="92"/>
      <c r="AJ159" s="92"/>
      <c r="AK159" s="92"/>
      <c r="AL159" s="92"/>
      <c r="AM159" s="92"/>
      <c r="AN159" s="92"/>
      <c r="AO159" s="92"/>
      <c r="AP159" s="92"/>
      <c r="AQ159" s="92"/>
      <c r="AR159" s="92"/>
      <c r="AS159" s="92"/>
      <c r="AT159" s="92"/>
      <c r="AU159" s="92"/>
      <c r="AV159" s="92"/>
      <c r="AW159" s="92"/>
      <c r="AX159" s="92"/>
      <c r="AY159" s="92"/>
      <c r="AZ159" s="92"/>
      <c r="BA159" s="92"/>
      <c r="BB159" s="92"/>
      <c r="BC159" s="92"/>
      <c r="BD159" s="92"/>
      <c r="BE159" s="92"/>
      <c r="BF159" s="92"/>
      <c r="BG159" s="92"/>
      <c r="BH159" s="92"/>
      <c r="BI159" s="92"/>
      <c r="BJ159" s="92"/>
      <c r="BK159" s="92"/>
      <c r="BL159" s="92"/>
      <c r="BM159" s="92"/>
      <c r="BN159" s="92"/>
      <c r="BO159" s="92"/>
      <c r="BP159" s="92"/>
      <c r="BQ159" s="92"/>
      <c r="BR159" s="92"/>
      <c r="BS159" s="92"/>
      <c r="BT159" s="92"/>
      <c r="BU159" s="92"/>
      <c r="BV159" s="92"/>
      <c r="BW159" s="92"/>
      <c r="BX159" s="92"/>
      <c r="BY159" s="92"/>
      <c r="BZ159" s="92"/>
      <c r="CA159" s="92"/>
      <c r="CB159" s="92"/>
    </row>
    <row r="160" spans="28:80" ht="14.25">
      <c r="AB160" s="92"/>
      <c r="AC160" s="92"/>
      <c r="AD160" s="92"/>
      <c r="AE160" s="92"/>
      <c r="AF160" s="92"/>
      <c r="AG160" s="92"/>
      <c r="AH160" s="92"/>
      <c r="AI160" s="92"/>
      <c r="AJ160" s="92"/>
      <c r="AK160" s="92"/>
      <c r="AL160" s="92"/>
      <c r="AM160" s="92"/>
      <c r="AN160" s="92"/>
      <c r="AO160" s="92"/>
      <c r="AP160" s="92"/>
      <c r="AQ160" s="92"/>
      <c r="AR160" s="92"/>
      <c r="AS160" s="92"/>
      <c r="AT160" s="92"/>
      <c r="AU160" s="92"/>
      <c r="AV160" s="92"/>
      <c r="AW160" s="92"/>
      <c r="AX160" s="92"/>
      <c r="AY160" s="92"/>
      <c r="AZ160" s="92"/>
      <c r="BA160" s="92"/>
      <c r="BB160" s="92"/>
      <c r="BC160" s="92"/>
      <c r="BD160" s="92"/>
      <c r="BE160" s="92"/>
      <c r="BF160" s="92"/>
      <c r="BG160" s="92"/>
      <c r="BH160" s="92"/>
      <c r="BI160" s="92"/>
      <c r="BJ160" s="92"/>
      <c r="BK160" s="92"/>
      <c r="BL160" s="92"/>
      <c r="BM160" s="92"/>
      <c r="BN160" s="92"/>
      <c r="BO160" s="92"/>
      <c r="BP160" s="92"/>
      <c r="BQ160" s="92"/>
      <c r="BR160" s="92"/>
      <c r="BS160" s="92"/>
      <c r="BT160" s="92"/>
      <c r="BU160" s="92"/>
      <c r="BV160" s="92"/>
      <c r="BW160" s="92"/>
      <c r="BX160" s="92"/>
      <c r="BY160" s="92"/>
      <c r="BZ160" s="92"/>
      <c r="CA160" s="92"/>
      <c r="CB160" s="92"/>
    </row>
    <row r="161" spans="28:80" ht="14.25">
      <c r="AB161" s="92"/>
      <c r="AC161" s="92"/>
      <c r="AD161" s="92"/>
      <c r="AE161" s="92"/>
      <c r="AF161" s="92"/>
      <c r="AG161" s="92"/>
      <c r="AH161" s="92"/>
      <c r="AI161" s="92"/>
      <c r="AJ161" s="92"/>
      <c r="AK161" s="92"/>
      <c r="AL161" s="92"/>
      <c r="AM161" s="92"/>
      <c r="AN161" s="92"/>
      <c r="AO161" s="92"/>
      <c r="AP161" s="92"/>
      <c r="AQ161" s="92"/>
      <c r="AR161" s="92"/>
      <c r="AS161" s="92"/>
      <c r="AT161" s="92"/>
      <c r="AU161" s="92"/>
      <c r="AV161" s="92"/>
      <c r="AW161" s="92"/>
      <c r="AX161" s="92"/>
      <c r="AY161" s="92"/>
      <c r="AZ161" s="92"/>
      <c r="BA161" s="92"/>
      <c r="BB161" s="92"/>
      <c r="BC161" s="92"/>
      <c r="BD161" s="92"/>
      <c r="BE161" s="92"/>
      <c r="BF161" s="92"/>
      <c r="BG161" s="92"/>
      <c r="BH161" s="92"/>
      <c r="BI161" s="92"/>
      <c r="BJ161" s="92"/>
      <c r="BK161" s="92"/>
      <c r="BL161" s="92"/>
      <c r="BM161" s="92"/>
      <c r="BN161" s="92"/>
      <c r="BO161" s="92"/>
      <c r="BP161" s="92"/>
      <c r="BQ161" s="92"/>
      <c r="BR161" s="92"/>
      <c r="BS161" s="92"/>
      <c r="BT161" s="92"/>
      <c r="BU161" s="92"/>
      <c r="BV161" s="92"/>
      <c r="BW161" s="92"/>
      <c r="BX161" s="92"/>
      <c r="BY161" s="92"/>
      <c r="BZ161" s="92"/>
      <c r="CA161" s="92"/>
      <c r="CB161" s="92"/>
    </row>
    <row r="162" spans="28:80" ht="14.25">
      <c r="AB162" s="92"/>
      <c r="AC162" s="92"/>
      <c r="AD162" s="92"/>
      <c r="AE162" s="92"/>
      <c r="AF162" s="92"/>
      <c r="AG162" s="92"/>
      <c r="AH162" s="92"/>
      <c r="AI162" s="92"/>
      <c r="AJ162" s="92"/>
      <c r="AK162" s="92"/>
      <c r="AL162" s="92"/>
      <c r="AM162" s="92"/>
      <c r="AN162" s="92"/>
      <c r="AO162" s="92"/>
      <c r="AP162" s="92"/>
      <c r="AQ162" s="92"/>
      <c r="AR162" s="92"/>
      <c r="AS162" s="92"/>
      <c r="AT162" s="92"/>
      <c r="AU162" s="92"/>
      <c r="AV162" s="92"/>
      <c r="AW162" s="92"/>
      <c r="AX162" s="92"/>
      <c r="AY162" s="92"/>
      <c r="AZ162" s="92"/>
      <c r="BA162" s="92"/>
      <c r="BB162" s="92"/>
      <c r="BC162" s="92"/>
      <c r="BD162" s="92"/>
      <c r="BE162" s="92"/>
      <c r="BF162" s="92"/>
      <c r="BG162" s="92"/>
      <c r="BH162" s="92"/>
      <c r="BI162" s="92"/>
      <c r="BJ162" s="92"/>
      <c r="BK162" s="92"/>
      <c r="BL162" s="92"/>
      <c r="BM162" s="92"/>
      <c r="BN162" s="92"/>
      <c r="BO162" s="92"/>
      <c r="BP162" s="92"/>
      <c r="BQ162" s="92"/>
      <c r="BR162" s="92"/>
      <c r="BS162" s="92"/>
      <c r="BT162" s="92"/>
      <c r="BU162" s="92"/>
      <c r="BV162" s="92"/>
      <c r="BW162" s="92"/>
      <c r="BX162" s="92"/>
      <c r="BY162" s="92"/>
      <c r="BZ162" s="92"/>
      <c r="CA162" s="92"/>
      <c r="CB162" s="92"/>
    </row>
    <row r="163" spans="28:80" ht="14.25">
      <c r="AB163" s="92"/>
      <c r="AC163" s="92"/>
      <c r="AD163" s="92"/>
      <c r="AE163" s="92"/>
      <c r="AF163" s="92"/>
      <c r="AG163" s="92"/>
      <c r="AH163" s="92"/>
      <c r="AI163" s="92"/>
      <c r="AJ163" s="92"/>
      <c r="AK163" s="92"/>
      <c r="AL163" s="92"/>
      <c r="AM163" s="92"/>
      <c r="AN163" s="92"/>
      <c r="AO163" s="92"/>
      <c r="AP163" s="92"/>
      <c r="AQ163" s="92"/>
      <c r="AR163" s="92"/>
      <c r="AS163" s="92"/>
      <c r="AT163" s="92"/>
      <c r="AU163" s="92"/>
      <c r="AV163" s="92"/>
      <c r="AW163" s="92"/>
      <c r="AX163" s="92"/>
      <c r="AY163" s="92"/>
      <c r="AZ163" s="92"/>
      <c r="BA163" s="92"/>
      <c r="BB163" s="92"/>
      <c r="BC163" s="92"/>
      <c r="BD163" s="92"/>
      <c r="BE163" s="92"/>
      <c r="BF163" s="92"/>
      <c r="BG163" s="92"/>
      <c r="BH163" s="92"/>
      <c r="BI163" s="92"/>
      <c r="BJ163" s="92"/>
      <c r="BK163" s="92"/>
      <c r="BL163" s="92"/>
      <c r="BM163" s="92"/>
      <c r="BN163" s="92"/>
      <c r="BO163" s="92"/>
      <c r="BP163" s="92"/>
      <c r="BQ163" s="92"/>
      <c r="BR163" s="92"/>
      <c r="BS163" s="92"/>
      <c r="BT163" s="92"/>
      <c r="BU163" s="92"/>
      <c r="BV163" s="92"/>
      <c r="BW163" s="92"/>
      <c r="BX163" s="92"/>
      <c r="BY163" s="92"/>
      <c r="BZ163" s="92"/>
      <c r="CA163" s="92"/>
      <c r="CB163" s="92"/>
    </row>
    <row r="164" spans="28:80" ht="14.25">
      <c r="AB164" s="92"/>
      <c r="AC164" s="92"/>
      <c r="AD164" s="92"/>
      <c r="AE164" s="92"/>
      <c r="AF164" s="92"/>
      <c r="AG164" s="92"/>
      <c r="AH164" s="92"/>
      <c r="AI164" s="92"/>
      <c r="AJ164" s="92"/>
      <c r="AK164" s="92"/>
      <c r="AL164" s="92"/>
      <c r="AM164" s="92"/>
      <c r="AN164" s="92"/>
      <c r="AO164" s="92"/>
      <c r="AP164" s="92"/>
      <c r="AQ164" s="92"/>
      <c r="AR164" s="92"/>
      <c r="AS164" s="92"/>
      <c r="AT164" s="92"/>
      <c r="AU164" s="92"/>
      <c r="AV164" s="92"/>
      <c r="AW164" s="92"/>
      <c r="AX164" s="92"/>
      <c r="AY164" s="92"/>
      <c r="AZ164" s="92"/>
      <c r="BA164" s="92"/>
      <c r="BB164" s="92"/>
      <c r="BC164" s="92"/>
      <c r="BD164" s="92"/>
      <c r="BE164" s="92"/>
      <c r="BF164" s="92"/>
      <c r="BG164" s="92"/>
      <c r="BH164" s="92"/>
      <c r="BI164" s="92"/>
      <c r="BJ164" s="92"/>
      <c r="BK164" s="92"/>
      <c r="BL164" s="92"/>
      <c r="BM164" s="92"/>
      <c r="BN164" s="92"/>
      <c r="BO164" s="92"/>
      <c r="BP164" s="92"/>
      <c r="BQ164" s="92"/>
      <c r="BR164" s="92"/>
      <c r="BS164" s="92"/>
      <c r="BT164" s="92"/>
      <c r="BU164" s="92"/>
      <c r="BV164" s="92"/>
      <c r="BW164" s="92"/>
      <c r="BX164" s="92"/>
      <c r="BY164" s="92"/>
      <c r="BZ164" s="92"/>
      <c r="CA164" s="92"/>
      <c r="CB164" s="92"/>
    </row>
    <row r="165" spans="28:80" ht="14.25">
      <c r="AB165" s="92"/>
      <c r="AC165" s="92"/>
      <c r="AD165" s="92"/>
      <c r="AE165" s="92"/>
      <c r="AF165" s="92"/>
      <c r="AG165" s="92"/>
      <c r="AH165" s="92"/>
      <c r="AI165" s="92"/>
      <c r="AJ165" s="92"/>
      <c r="AK165" s="92"/>
      <c r="AL165" s="92"/>
      <c r="AM165" s="92"/>
      <c r="AN165" s="92"/>
      <c r="AO165" s="92"/>
      <c r="AP165" s="92"/>
      <c r="AQ165" s="92"/>
      <c r="AR165" s="92"/>
      <c r="AS165" s="92"/>
      <c r="AT165" s="92"/>
      <c r="AU165" s="92"/>
      <c r="AV165" s="92"/>
      <c r="AW165" s="92"/>
      <c r="AX165" s="92"/>
      <c r="AY165" s="92"/>
      <c r="AZ165" s="92"/>
      <c r="BA165" s="92"/>
      <c r="BB165" s="92"/>
      <c r="BC165" s="92"/>
      <c r="BD165" s="92"/>
      <c r="BE165" s="92"/>
      <c r="BF165" s="92"/>
      <c r="BG165" s="92"/>
      <c r="BH165" s="92"/>
      <c r="BI165" s="92"/>
      <c r="BJ165" s="92"/>
      <c r="BK165" s="92"/>
      <c r="BL165" s="92"/>
      <c r="BM165" s="92"/>
      <c r="BN165" s="92"/>
      <c r="BO165" s="92"/>
      <c r="BP165" s="92"/>
      <c r="BQ165" s="92"/>
      <c r="BR165" s="92"/>
      <c r="BS165" s="92"/>
      <c r="BT165" s="92"/>
      <c r="BU165" s="92"/>
      <c r="BV165" s="92"/>
      <c r="BW165" s="92"/>
      <c r="BX165" s="92"/>
      <c r="BY165" s="92"/>
      <c r="BZ165" s="92"/>
      <c r="CA165" s="92"/>
      <c r="CB165" s="92"/>
    </row>
    <row r="166" spans="28:80" ht="14.25">
      <c r="AB166" s="92"/>
      <c r="AC166" s="92"/>
      <c r="AD166" s="92"/>
      <c r="AE166" s="92"/>
      <c r="AF166" s="92"/>
      <c r="AG166" s="92"/>
      <c r="AH166" s="92"/>
      <c r="AI166" s="92"/>
      <c r="AJ166" s="92"/>
      <c r="AK166" s="92"/>
      <c r="AL166" s="92"/>
      <c r="AM166" s="92"/>
      <c r="AN166" s="92"/>
      <c r="AO166" s="92"/>
      <c r="AP166" s="92"/>
      <c r="AQ166" s="92"/>
      <c r="AR166" s="92"/>
      <c r="AS166" s="92"/>
      <c r="AT166" s="92"/>
      <c r="AU166" s="92"/>
      <c r="AV166" s="92"/>
      <c r="AW166" s="92"/>
      <c r="AX166" s="92"/>
      <c r="AY166" s="92"/>
      <c r="AZ166" s="92"/>
      <c r="BA166" s="92"/>
      <c r="BB166" s="92"/>
      <c r="BC166" s="92"/>
      <c r="BD166" s="92"/>
      <c r="BE166" s="92"/>
      <c r="BF166" s="92"/>
      <c r="BG166" s="92"/>
      <c r="BH166" s="92"/>
      <c r="BI166" s="92"/>
      <c r="BJ166" s="92"/>
      <c r="BK166" s="92"/>
      <c r="BL166" s="92"/>
      <c r="BM166" s="92"/>
      <c r="BN166" s="92"/>
      <c r="BO166" s="92"/>
      <c r="BP166" s="92"/>
      <c r="BQ166" s="92"/>
      <c r="BR166" s="92"/>
      <c r="BS166" s="92"/>
      <c r="BT166" s="92"/>
      <c r="BU166" s="92"/>
      <c r="BV166" s="92"/>
      <c r="BW166" s="92"/>
      <c r="BX166" s="92"/>
      <c r="BY166" s="92"/>
      <c r="BZ166" s="92"/>
      <c r="CA166" s="92"/>
      <c r="CB166" s="92"/>
    </row>
    <row r="167" spans="28:80" ht="14.25">
      <c r="AB167" s="92"/>
      <c r="AC167" s="92"/>
      <c r="AD167" s="92"/>
      <c r="AE167" s="92"/>
      <c r="AF167" s="92"/>
      <c r="AG167" s="92"/>
      <c r="AH167" s="92"/>
      <c r="AI167" s="92"/>
      <c r="AJ167" s="92"/>
      <c r="AK167" s="92"/>
      <c r="AL167" s="92"/>
      <c r="AM167" s="92"/>
      <c r="AN167" s="92"/>
      <c r="AO167" s="92"/>
      <c r="AP167" s="92"/>
      <c r="AQ167" s="92"/>
      <c r="AR167" s="92"/>
      <c r="AS167" s="92"/>
      <c r="AT167" s="92"/>
      <c r="AU167" s="92"/>
      <c r="AV167" s="92"/>
      <c r="AW167" s="92"/>
      <c r="AX167" s="92"/>
      <c r="AY167" s="92"/>
      <c r="AZ167" s="92"/>
      <c r="BA167" s="92"/>
      <c r="BB167" s="92"/>
      <c r="BC167" s="92"/>
      <c r="BD167" s="92"/>
      <c r="BE167" s="92"/>
      <c r="BF167" s="92"/>
      <c r="BG167" s="92"/>
      <c r="BH167" s="92"/>
      <c r="BI167" s="92"/>
      <c r="BJ167" s="92"/>
      <c r="BK167" s="92"/>
      <c r="BL167" s="92"/>
      <c r="BM167" s="92"/>
      <c r="BN167" s="92"/>
      <c r="BO167" s="92"/>
      <c r="BP167" s="92"/>
      <c r="BQ167" s="92"/>
      <c r="BR167" s="92"/>
      <c r="BS167" s="92"/>
      <c r="BT167" s="92"/>
      <c r="BU167" s="92"/>
      <c r="BV167" s="92"/>
      <c r="BW167" s="92"/>
      <c r="BX167" s="92"/>
      <c r="BY167" s="92"/>
      <c r="BZ167" s="92"/>
      <c r="CA167" s="92"/>
      <c r="CB167" s="92"/>
    </row>
    <row r="168" spans="28:80" ht="14.25">
      <c r="AB168" s="92"/>
      <c r="AC168" s="92"/>
      <c r="AD168" s="92"/>
      <c r="AE168" s="92"/>
      <c r="AF168" s="92"/>
      <c r="AG168" s="92"/>
      <c r="AH168" s="92"/>
      <c r="AI168" s="92"/>
      <c r="AJ168" s="92"/>
      <c r="AK168" s="92"/>
      <c r="AL168" s="92"/>
      <c r="AM168" s="92"/>
      <c r="AN168" s="92"/>
      <c r="AO168" s="92"/>
      <c r="AP168" s="92"/>
      <c r="AQ168" s="92"/>
      <c r="AR168" s="92"/>
      <c r="AS168" s="92"/>
      <c r="AT168" s="92"/>
      <c r="AU168" s="92"/>
      <c r="AV168" s="92"/>
      <c r="AW168" s="92"/>
      <c r="AX168" s="92"/>
      <c r="AY168" s="92"/>
      <c r="AZ168" s="92"/>
      <c r="BA168" s="92"/>
      <c r="BB168" s="92"/>
      <c r="BC168" s="92"/>
      <c r="BD168" s="92"/>
      <c r="BE168" s="92"/>
      <c r="BF168" s="92"/>
      <c r="BG168" s="92"/>
      <c r="BH168" s="92"/>
      <c r="BI168" s="92"/>
      <c r="BJ168" s="92"/>
      <c r="BK168" s="92"/>
      <c r="BL168" s="92"/>
      <c r="BM168" s="92"/>
      <c r="BN168" s="92"/>
      <c r="BO168" s="92"/>
      <c r="BP168" s="92"/>
      <c r="BQ168" s="92"/>
      <c r="BR168" s="92"/>
      <c r="BS168" s="92"/>
      <c r="BT168" s="92"/>
      <c r="BU168" s="92"/>
      <c r="BV168" s="92"/>
      <c r="BW168" s="92"/>
      <c r="BX168" s="92"/>
      <c r="BY168" s="92"/>
      <c r="BZ168" s="92"/>
      <c r="CA168" s="92"/>
      <c r="CB168" s="92"/>
    </row>
    <row r="169" spans="28:80" ht="14.25">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c r="BS169" s="92"/>
      <c r="BT169" s="92"/>
      <c r="BU169" s="92"/>
      <c r="BV169" s="92"/>
      <c r="BW169" s="92"/>
      <c r="BX169" s="92"/>
      <c r="BY169" s="92"/>
      <c r="BZ169" s="92"/>
      <c r="CA169" s="92"/>
      <c r="CB169" s="92"/>
    </row>
    <row r="170" spans="28:80" ht="14.25">
      <c r="AB170" s="92"/>
      <c r="AC170" s="92"/>
      <c r="AD170" s="92"/>
      <c r="AE170" s="92"/>
      <c r="AF170" s="92"/>
      <c r="AG170" s="92"/>
      <c r="AH170" s="92"/>
      <c r="AI170" s="92"/>
      <c r="AJ170" s="92"/>
      <c r="AK170" s="92"/>
      <c r="AL170" s="92"/>
      <c r="AM170" s="92"/>
      <c r="AN170" s="92"/>
      <c r="AO170" s="92"/>
      <c r="AP170" s="92"/>
      <c r="AQ170" s="92"/>
      <c r="AR170" s="92"/>
      <c r="AS170" s="92"/>
      <c r="AT170" s="92"/>
      <c r="AU170" s="92"/>
      <c r="AV170" s="92"/>
      <c r="AW170" s="92"/>
      <c r="AX170" s="92"/>
      <c r="AY170" s="92"/>
      <c r="AZ170" s="92"/>
      <c r="BA170" s="92"/>
      <c r="BB170" s="92"/>
      <c r="BC170" s="92"/>
      <c r="BD170" s="92"/>
      <c r="BE170" s="92"/>
      <c r="BF170" s="92"/>
      <c r="BG170" s="92"/>
      <c r="BH170" s="92"/>
      <c r="BI170" s="92"/>
      <c r="BJ170" s="92"/>
      <c r="BK170" s="92"/>
      <c r="BL170" s="92"/>
      <c r="BM170" s="92"/>
      <c r="BN170" s="92"/>
      <c r="BO170" s="92"/>
      <c r="BP170" s="92"/>
      <c r="BQ170" s="92"/>
      <c r="BR170" s="92"/>
      <c r="BS170" s="92"/>
      <c r="BT170" s="92"/>
      <c r="BU170" s="92"/>
      <c r="BV170" s="92"/>
      <c r="BW170" s="92"/>
      <c r="BX170" s="92"/>
      <c r="BY170" s="92"/>
      <c r="BZ170" s="92"/>
      <c r="CA170" s="92"/>
      <c r="CB170" s="92"/>
    </row>
    <row r="171" spans="28:80" ht="14.25">
      <c r="AB171" s="92"/>
      <c r="AC171" s="92"/>
      <c r="AD171" s="92"/>
      <c r="AE171" s="92"/>
      <c r="AF171" s="92"/>
      <c r="AG171" s="92"/>
      <c r="AH171" s="92"/>
      <c r="AI171" s="92"/>
      <c r="AJ171" s="92"/>
      <c r="AK171" s="92"/>
      <c r="AL171" s="92"/>
      <c r="AM171" s="92"/>
      <c r="AN171" s="92"/>
      <c r="AO171" s="92"/>
      <c r="AP171" s="92"/>
      <c r="AQ171" s="92"/>
      <c r="AR171" s="92"/>
      <c r="AS171" s="92"/>
      <c r="AT171" s="92"/>
      <c r="AU171" s="92"/>
      <c r="AV171" s="92"/>
      <c r="AW171" s="92"/>
      <c r="AX171" s="92"/>
      <c r="AY171" s="92"/>
      <c r="AZ171" s="92"/>
      <c r="BA171" s="92"/>
      <c r="BB171" s="92"/>
      <c r="BC171" s="92"/>
      <c r="BD171" s="92"/>
      <c r="BE171" s="92"/>
      <c r="BF171" s="92"/>
      <c r="BG171" s="92"/>
      <c r="BH171" s="92"/>
      <c r="BI171" s="92"/>
      <c r="BJ171" s="92"/>
      <c r="BK171" s="92"/>
      <c r="BL171" s="92"/>
      <c r="BM171" s="92"/>
      <c r="BN171" s="92"/>
      <c r="BO171" s="92"/>
      <c r="BP171" s="92"/>
      <c r="BQ171" s="92"/>
      <c r="BR171" s="92"/>
      <c r="BS171" s="92"/>
      <c r="BT171" s="92"/>
      <c r="BU171" s="92"/>
      <c r="BV171" s="92"/>
      <c r="BW171" s="92"/>
      <c r="BX171" s="92"/>
      <c r="BY171" s="92"/>
      <c r="BZ171" s="92"/>
      <c r="CA171" s="92"/>
      <c r="CB171" s="92"/>
    </row>
    <row r="172" spans="28:80" ht="14.25">
      <c r="AB172" s="92"/>
      <c r="AC172" s="92"/>
      <c r="AD172" s="92"/>
      <c r="AE172" s="92"/>
      <c r="AF172" s="92"/>
      <c r="AG172" s="92"/>
      <c r="AH172" s="92"/>
      <c r="AI172" s="92"/>
      <c r="AJ172" s="92"/>
      <c r="AK172" s="92"/>
      <c r="AL172" s="92"/>
      <c r="AM172" s="92"/>
      <c r="AN172" s="92"/>
      <c r="AO172" s="92"/>
      <c r="AP172" s="92"/>
      <c r="AQ172" s="92"/>
      <c r="AR172" s="92"/>
      <c r="AS172" s="92"/>
      <c r="AT172" s="92"/>
      <c r="AU172" s="92"/>
      <c r="AV172" s="92"/>
      <c r="AW172" s="92"/>
      <c r="AX172" s="92"/>
      <c r="AY172" s="92"/>
      <c r="AZ172" s="92"/>
      <c r="BA172" s="92"/>
      <c r="BB172" s="92"/>
      <c r="BC172" s="92"/>
      <c r="BD172" s="92"/>
      <c r="BE172" s="92"/>
      <c r="BF172" s="92"/>
      <c r="BG172" s="92"/>
      <c r="BH172" s="92"/>
      <c r="BI172" s="92"/>
      <c r="BJ172" s="92"/>
      <c r="BK172" s="92"/>
      <c r="BL172" s="92"/>
      <c r="BM172" s="92"/>
      <c r="BN172" s="92"/>
      <c r="BO172" s="92"/>
      <c r="BP172" s="92"/>
      <c r="BQ172" s="92"/>
      <c r="BR172" s="92"/>
      <c r="BS172" s="92"/>
      <c r="BT172" s="92"/>
      <c r="BU172" s="92"/>
      <c r="BV172" s="92"/>
      <c r="BW172" s="92"/>
      <c r="BX172" s="92"/>
      <c r="BY172" s="92"/>
      <c r="BZ172" s="92"/>
      <c r="CA172" s="92"/>
      <c r="CB172" s="92"/>
    </row>
    <row r="173" spans="28:80" ht="14.25">
      <c r="AB173" s="92"/>
      <c r="AC173" s="92"/>
      <c r="AD173" s="92"/>
      <c r="AE173" s="92"/>
      <c r="AF173" s="92"/>
      <c r="AG173" s="92"/>
      <c r="AH173" s="92"/>
      <c r="AI173" s="92"/>
      <c r="AJ173" s="92"/>
      <c r="AK173" s="92"/>
      <c r="AL173" s="92"/>
      <c r="AM173" s="92"/>
      <c r="AN173" s="92"/>
      <c r="AO173" s="92"/>
      <c r="AP173" s="92"/>
      <c r="AQ173" s="92"/>
      <c r="AR173" s="92"/>
      <c r="AS173" s="92"/>
      <c r="AT173" s="92"/>
      <c r="AU173" s="92"/>
      <c r="AV173" s="92"/>
      <c r="AW173" s="92"/>
      <c r="AX173" s="92"/>
      <c r="AY173" s="92"/>
      <c r="AZ173" s="92"/>
      <c r="BA173" s="92"/>
      <c r="BB173" s="92"/>
      <c r="BC173" s="92"/>
      <c r="BD173" s="92"/>
      <c r="BE173" s="92"/>
      <c r="BF173" s="92"/>
      <c r="BG173" s="92"/>
      <c r="BH173" s="92"/>
      <c r="BI173" s="92"/>
      <c r="BJ173" s="92"/>
      <c r="BK173" s="92"/>
      <c r="BL173" s="92"/>
      <c r="BM173" s="92"/>
      <c r="BN173" s="92"/>
      <c r="BO173" s="92"/>
      <c r="BP173" s="92"/>
      <c r="BQ173" s="92"/>
      <c r="BR173" s="92"/>
      <c r="BS173" s="92"/>
      <c r="BT173" s="92"/>
      <c r="BU173" s="92"/>
      <c r="BV173" s="92"/>
      <c r="BW173" s="92"/>
      <c r="BX173" s="92"/>
      <c r="BY173" s="92"/>
      <c r="BZ173" s="92"/>
      <c r="CA173" s="92"/>
      <c r="CB173" s="92"/>
    </row>
    <row r="174" spans="28:80" ht="14.25">
      <c r="AB174" s="92"/>
      <c r="AC174" s="92"/>
      <c r="AD174" s="92"/>
      <c r="AE174" s="92"/>
      <c r="AF174" s="92"/>
      <c r="AG174" s="92"/>
      <c r="AH174" s="92"/>
      <c r="AI174" s="92"/>
      <c r="AJ174" s="92"/>
      <c r="AK174" s="92"/>
      <c r="AL174" s="92"/>
      <c r="AM174" s="92"/>
      <c r="AN174" s="92"/>
      <c r="AO174" s="92"/>
      <c r="AP174" s="92"/>
      <c r="AQ174" s="92"/>
      <c r="AR174" s="92"/>
      <c r="AS174" s="92"/>
      <c r="AT174" s="92"/>
      <c r="AU174" s="92"/>
      <c r="AV174" s="92"/>
      <c r="AW174" s="92"/>
      <c r="AX174" s="92"/>
      <c r="AY174" s="92"/>
      <c r="AZ174" s="92"/>
      <c r="BA174" s="92"/>
      <c r="BB174" s="92"/>
      <c r="BC174" s="92"/>
      <c r="BD174" s="92"/>
      <c r="BE174" s="92"/>
      <c r="BF174" s="92"/>
      <c r="BG174" s="92"/>
      <c r="BH174" s="92"/>
      <c r="BI174" s="92"/>
      <c r="BJ174" s="92"/>
      <c r="BK174" s="92"/>
      <c r="BL174" s="92"/>
      <c r="BM174" s="92"/>
      <c r="BN174" s="92"/>
      <c r="BO174" s="92"/>
      <c r="BP174" s="92"/>
      <c r="BQ174" s="92"/>
      <c r="BR174" s="92"/>
      <c r="BS174" s="92"/>
      <c r="BT174" s="92"/>
      <c r="BU174" s="92"/>
      <c r="BV174" s="92"/>
      <c r="BW174" s="92"/>
      <c r="BX174" s="92"/>
      <c r="BY174" s="92"/>
      <c r="BZ174" s="92"/>
      <c r="CA174" s="92"/>
      <c r="CB174" s="92"/>
    </row>
    <row r="175" spans="28:80" ht="14.25">
      <c r="AB175" s="92"/>
      <c r="AC175" s="92"/>
      <c r="AD175" s="92"/>
      <c r="AE175" s="92"/>
      <c r="AF175" s="92"/>
      <c r="AG175" s="92"/>
      <c r="AH175" s="92"/>
      <c r="AI175" s="92"/>
      <c r="AJ175" s="92"/>
      <c r="AK175" s="92"/>
      <c r="AL175" s="92"/>
      <c r="AM175" s="92"/>
      <c r="AN175" s="92"/>
      <c r="AO175" s="92"/>
      <c r="AP175" s="92"/>
      <c r="AQ175" s="92"/>
      <c r="AR175" s="92"/>
      <c r="AS175" s="92"/>
      <c r="AT175" s="92"/>
      <c r="AU175" s="92"/>
      <c r="AV175" s="92"/>
      <c r="AW175" s="92"/>
      <c r="AX175" s="92"/>
      <c r="AY175" s="92"/>
      <c r="AZ175" s="92"/>
      <c r="BA175" s="92"/>
      <c r="BB175" s="92"/>
      <c r="BC175" s="92"/>
      <c r="BD175" s="92"/>
      <c r="BE175" s="92"/>
      <c r="BF175" s="92"/>
      <c r="BG175" s="92"/>
      <c r="BH175" s="92"/>
      <c r="BI175" s="92"/>
      <c r="BJ175" s="92"/>
      <c r="BK175" s="92"/>
      <c r="BL175" s="92"/>
      <c r="BM175" s="92"/>
      <c r="BN175" s="92"/>
      <c r="BO175" s="92"/>
      <c r="BP175" s="92"/>
      <c r="BQ175" s="92"/>
      <c r="BR175" s="92"/>
      <c r="BS175" s="92"/>
      <c r="BT175" s="92"/>
      <c r="BU175" s="92"/>
      <c r="BV175" s="92"/>
      <c r="BW175" s="92"/>
      <c r="BX175" s="92"/>
      <c r="BY175" s="92"/>
      <c r="BZ175" s="92"/>
      <c r="CA175" s="92"/>
      <c r="CB175" s="92"/>
    </row>
    <row r="176" spans="28:80" ht="14.25">
      <c r="AB176" s="92"/>
      <c r="AC176" s="92"/>
      <c r="AD176" s="92"/>
      <c r="AE176" s="92"/>
      <c r="AF176" s="92"/>
      <c r="AG176" s="92"/>
      <c r="AH176" s="92"/>
      <c r="AI176" s="92"/>
      <c r="AJ176" s="92"/>
      <c r="AK176" s="92"/>
      <c r="AL176" s="92"/>
      <c r="AM176" s="92"/>
      <c r="AN176" s="92"/>
      <c r="AO176" s="92"/>
      <c r="AP176" s="92"/>
      <c r="AQ176" s="92"/>
      <c r="AR176" s="92"/>
      <c r="AS176" s="92"/>
      <c r="AT176" s="92"/>
      <c r="AU176" s="92"/>
      <c r="AV176" s="92"/>
      <c r="AW176" s="92"/>
      <c r="AX176" s="92"/>
      <c r="AY176" s="92"/>
      <c r="AZ176" s="92"/>
      <c r="BA176" s="92"/>
      <c r="BB176" s="92"/>
      <c r="BC176" s="92"/>
      <c r="BD176" s="92"/>
      <c r="BE176" s="92"/>
      <c r="BF176" s="92"/>
      <c r="BG176" s="92"/>
      <c r="BH176" s="92"/>
      <c r="BI176" s="92"/>
      <c r="BJ176" s="92"/>
      <c r="BK176" s="92"/>
      <c r="BL176" s="92"/>
      <c r="BM176" s="92"/>
      <c r="BN176" s="92"/>
      <c r="BO176" s="92"/>
      <c r="BP176" s="92"/>
      <c r="BQ176" s="92"/>
      <c r="BR176" s="92"/>
      <c r="BS176" s="92"/>
      <c r="BT176" s="92"/>
      <c r="BU176" s="92"/>
      <c r="BV176" s="92"/>
      <c r="BW176" s="92"/>
      <c r="BX176" s="92"/>
      <c r="BY176" s="92"/>
      <c r="BZ176" s="92"/>
      <c r="CA176" s="92"/>
      <c r="CB176" s="92"/>
    </row>
    <row r="177" spans="28:80" ht="14.25">
      <c r="AB177" s="92"/>
      <c r="AC177" s="92"/>
      <c r="AD177" s="92"/>
      <c r="AE177" s="92"/>
      <c r="AF177" s="92"/>
      <c r="AG177" s="92"/>
      <c r="AH177" s="92"/>
      <c r="AI177" s="92"/>
      <c r="AJ177" s="92"/>
      <c r="AK177" s="92"/>
      <c r="AL177" s="92"/>
      <c r="AM177" s="92"/>
      <c r="AN177" s="92"/>
      <c r="AO177" s="92"/>
      <c r="AP177" s="92"/>
      <c r="AQ177" s="92"/>
      <c r="AR177" s="92"/>
      <c r="AS177" s="92"/>
      <c r="AT177" s="92"/>
      <c r="AU177" s="92"/>
      <c r="AV177" s="92"/>
      <c r="AW177" s="92"/>
      <c r="AX177" s="92"/>
      <c r="AY177" s="92"/>
      <c r="AZ177" s="92"/>
      <c r="BA177" s="92"/>
      <c r="BB177" s="92"/>
      <c r="BC177" s="92"/>
      <c r="BD177" s="92"/>
      <c r="BE177" s="92"/>
      <c r="BF177" s="92"/>
      <c r="BG177" s="92"/>
      <c r="BH177" s="92"/>
      <c r="BI177" s="92"/>
      <c r="BJ177" s="92"/>
      <c r="BK177" s="92"/>
      <c r="BL177" s="92"/>
      <c r="BM177" s="92"/>
      <c r="BN177" s="92"/>
      <c r="BO177" s="92"/>
      <c r="BP177" s="92"/>
      <c r="BQ177" s="92"/>
      <c r="BR177" s="92"/>
      <c r="BS177" s="92"/>
      <c r="BT177" s="92"/>
      <c r="BU177" s="92"/>
      <c r="BV177" s="92"/>
      <c r="BW177" s="92"/>
      <c r="BX177" s="92"/>
      <c r="BY177" s="92"/>
      <c r="BZ177" s="92"/>
      <c r="CA177" s="92"/>
      <c r="CB177" s="92"/>
    </row>
    <row r="178" spans="28:80" ht="14.25">
      <c r="AB178" s="92"/>
      <c r="AC178" s="92"/>
      <c r="AD178" s="92"/>
      <c r="AE178" s="92"/>
      <c r="AF178" s="92"/>
      <c r="AG178" s="92"/>
      <c r="AH178" s="92"/>
      <c r="AI178" s="92"/>
      <c r="AJ178" s="92"/>
      <c r="AK178" s="92"/>
      <c r="AL178" s="92"/>
      <c r="AM178" s="92"/>
      <c r="AN178" s="92"/>
      <c r="AO178" s="92"/>
      <c r="AP178" s="92"/>
      <c r="AQ178" s="92"/>
      <c r="AR178" s="92"/>
      <c r="AS178" s="92"/>
      <c r="AT178" s="92"/>
      <c r="AU178" s="92"/>
      <c r="AV178" s="92"/>
      <c r="AW178" s="92"/>
      <c r="AX178" s="92"/>
      <c r="AY178" s="92"/>
      <c r="AZ178" s="92"/>
      <c r="BA178" s="92"/>
      <c r="BB178" s="92"/>
      <c r="BC178" s="92"/>
      <c r="BD178" s="92"/>
      <c r="BE178" s="92"/>
      <c r="BF178" s="92"/>
      <c r="BG178" s="92"/>
      <c r="BH178" s="92"/>
      <c r="BI178" s="92"/>
      <c r="BJ178" s="92"/>
      <c r="BK178" s="92"/>
      <c r="BL178" s="92"/>
      <c r="BM178" s="92"/>
      <c r="BN178" s="92"/>
      <c r="BO178" s="92"/>
      <c r="BP178" s="92"/>
      <c r="BQ178" s="92"/>
      <c r="BR178" s="92"/>
      <c r="BS178" s="92"/>
      <c r="BT178" s="92"/>
      <c r="BU178" s="92"/>
      <c r="BV178" s="92"/>
      <c r="BW178" s="92"/>
      <c r="BX178" s="92"/>
      <c r="BY178" s="92"/>
      <c r="BZ178" s="92"/>
      <c r="CA178" s="92"/>
      <c r="CB178" s="92"/>
    </row>
    <row r="179" spans="28:80" ht="14.25">
      <c r="AB179" s="92"/>
      <c r="AC179" s="92"/>
      <c r="AD179" s="92"/>
      <c r="AE179" s="92"/>
      <c r="AF179" s="92"/>
      <c r="AG179" s="92"/>
      <c r="AH179" s="92"/>
      <c r="AI179" s="92"/>
      <c r="AJ179" s="92"/>
      <c r="AK179" s="92"/>
      <c r="AL179" s="92"/>
      <c r="AM179" s="92"/>
      <c r="AN179" s="92"/>
      <c r="AO179" s="92"/>
      <c r="AP179" s="92"/>
      <c r="AQ179" s="92"/>
      <c r="AR179" s="92"/>
      <c r="AS179" s="92"/>
      <c r="AT179" s="92"/>
      <c r="AU179" s="92"/>
      <c r="AV179" s="92"/>
      <c r="AW179" s="92"/>
      <c r="AX179" s="92"/>
      <c r="AY179" s="92"/>
      <c r="AZ179" s="92"/>
      <c r="BA179" s="92"/>
      <c r="BB179" s="92"/>
      <c r="BC179" s="92"/>
      <c r="BD179" s="92"/>
      <c r="BE179" s="92"/>
      <c r="BF179" s="92"/>
      <c r="BG179" s="92"/>
      <c r="BH179" s="92"/>
      <c r="BI179" s="92"/>
      <c r="BJ179" s="92"/>
      <c r="BK179" s="92"/>
      <c r="BL179" s="92"/>
      <c r="BM179" s="92"/>
      <c r="BN179" s="92"/>
      <c r="BO179" s="92"/>
      <c r="BP179" s="92"/>
      <c r="BQ179" s="92"/>
      <c r="BR179" s="92"/>
      <c r="BS179" s="92"/>
      <c r="BT179" s="92"/>
      <c r="BU179" s="92"/>
      <c r="BV179" s="92"/>
      <c r="BW179" s="92"/>
      <c r="BX179" s="92"/>
      <c r="BY179" s="92"/>
      <c r="BZ179" s="92"/>
      <c r="CA179" s="92"/>
      <c r="CB179" s="92"/>
    </row>
    <row r="180" spans="28:80" ht="14.25">
      <c r="AB180" s="92"/>
      <c r="AC180" s="92"/>
      <c r="AD180" s="92"/>
      <c r="AE180" s="92"/>
      <c r="AF180" s="92"/>
      <c r="AG180" s="92"/>
      <c r="AH180" s="92"/>
      <c r="AI180" s="92"/>
      <c r="AJ180" s="92"/>
      <c r="AK180" s="92"/>
      <c r="AL180" s="92"/>
      <c r="AM180" s="92"/>
      <c r="AN180" s="92"/>
      <c r="AO180" s="92"/>
      <c r="AP180" s="92"/>
      <c r="AQ180" s="92"/>
      <c r="AR180" s="92"/>
      <c r="AS180" s="92"/>
      <c r="AT180" s="92"/>
      <c r="AU180" s="92"/>
      <c r="AV180" s="92"/>
      <c r="AW180" s="92"/>
      <c r="AX180" s="92"/>
      <c r="AY180" s="92"/>
      <c r="AZ180" s="92"/>
      <c r="BA180" s="92"/>
      <c r="BB180" s="92"/>
      <c r="BC180" s="92"/>
      <c r="BD180" s="92"/>
      <c r="BE180" s="92"/>
      <c r="BF180" s="92"/>
      <c r="BG180" s="92"/>
      <c r="BH180" s="92"/>
      <c r="BI180" s="92"/>
      <c r="BJ180" s="92"/>
      <c r="BK180" s="92"/>
      <c r="BL180" s="92"/>
      <c r="BM180" s="92"/>
      <c r="BN180" s="92"/>
      <c r="BO180" s="92"/>
      <c r="BP180" s="92"/>
      <c r="BQ180" s="92"/>
      <c r="BR180" s="92"/>
      <c r="BS180" s="92"/>
      <c r="BT180" s="92"/>
      <c r="BU180" s="92"/>
      <c r="BV180" s="92"/>
      <c r="BW180" s="92"/>
      <c r="BX180" s="92"/>
      <c r="BY180" s="92"/>
      <c r="BZ180" s="92"/>
      <c r="CA180" s="92"/>
      <c r="CB180" s="92"/>
    </row>
    <row r="181" spans="28:80" ht="14.25">
      <c r="AB181" s="92"/>
      <c r="AC181" s="92"/>
      <c r="AD181" s="92"/>
      <c r="AE181" s="92"/>
      <c r="AF181" s="92"/>
      <c r="AG181" s="92"/>
      <c r="AH181" s="92"/>
      <c r="AI181" s="92"/>
      <c r="AJ181" s="92"/>
      <c r="AK181" s="92"/>
      <c r="AL181" s="92"/>
      <c r="AM181" s="92"/>
      <c r="AN181" s="92"/>
      <c r="AO181" s="92"/>
      <c r="AP181" s="92"/>
      <c r="AQ181" s="92"/>
      <c r="AR181" s="92"/>
      <c r="AS181" s="92"/>
      <c r="AT181" s="92"/>
      <c r="AU181" s="92"/>
      <c r="AV181" s="92"/>
      <c r="AW181" s="92"/>
      <c r="AX181" s="92"/>
      <c r="AY181" s="92"/>
      <c r="AZ181" s="92"/>
      <c r="BA181" s="92"/>
      <c r="BB181" s="92"/>
      <c r="BC181" s="92"/>
      <c r="BD181" s="92"/>
      <c r="BE181" s="92"/>
      <c r="BF181" s="92"/>
      <c r="BG181" s="92"/>
      <c r="BH181" s="92"/>
      <c r="BI181" s="92"/>
      <c r="BJ181" s="92"/>
      <c r="BK181" s="92"/>
      <c r="BL181" s="92"/>
      <c r="BM181" s="92"/>
      <c r="BN181" s="92"/>
      <c r="BO181" s="92"/>
      <c r="BP181" s="92"/>
      <c r="BQ181" s="92"/>
      <c r="BR181" s="92"/>
      <c r="BS181" s="92"/>
      <c r="BT181" s="92"/>
      <c r="BU181" s="92"/>
      <c r="BV181" s="92"/>
      <c r="BW181" s="92"/>
      <c r="BX181" s="92"/>
      <c r="BY181" s="92"/>
      <c r="BZ181" s="92"/>
      <c r="CA181" s="92"/>
      <c r="CB181" s="92"/>
    </row>
    <row r="182" spans="28:80" ht="14.25">
      <c r="AB182" s="92"/>
      <c r="AC182" s="92"/>
      <c r="AD182" s="92"/>
      <c r="AE182" s="92"/>
      <c r="AF182" s="92"/>
      <c r="AG182" s="92"/>
      <c r="AH182" s="92"/>
      <c r="AI182" s="92"/>
      <c r="AJ182" s="92"/>
      <c r="AK182" s="92"/>
      <c r="AL182" s="92"/>
      <c r="AM182" s="92"/>
      <c r="AN182" s="92"/>
      <c r="AO182" s="92"/>
      <c r="AP182" s="92"/>
      <c r="AQ182" s="92"/>
      <c r="AR182" s="92"/>
      <c r="AS182" s="92"/>
      <c r="AT182" s="92"/>
      <c r="AU182" s="92"/>
      <c r="AV182" s="92"/>
      <c r="AW182" s="92"/>
      <c r="AX182" s="92"/>
      <c r="AY182" s="92"/>
      <c r="AZ182" s="92"/>
      <c r="BA182" s="92"/>
      <c r="BB182" s="92"/>
      <c r="BC182" s="92"/>
      <c r="BD182" s="92"/>
      <c r="BE182" s="92"/>
      <c r="BF182" s="92"/>
      <c r="BG182" s="92"/>
      <c r="BH182" s="92"/>
      <c r="BI182" s="92"/>
      <c r="BJ182" s="92"/>
      <c r="BK182" s="92"/>
      <c r="BL182" s="92"/>
      <c r="BM182" s="92"/>
      <c r="BN182" s="92"/>
      <c r="BO182" s="92"/>
      <c r="BP182" s="92"/>
      <c r="BQ182" s="92"/>
      <c r="BR182" s="92"/>
      <c r="BS182" s="92"/>
      <c r="BT182" s="92"/>
      <c r="BU182" s="92"/>
      <c r="BV182" s="92"/>
      <c r="BW182" s="92"/>
      <c r="BX182" s="92"/>
      <c r="BY182" s="92"/>
      <c r="BZ182" s="92"/>
      <c r="CA182" s="92"/>
      <c r="CB182" s="92"/>
    </row>
    <row r="183" spans="28:80" ht="14.25">
      <c r="AB183" s="92"/>
      <c r="AC183" s="92"/>
      <c r="AD183" s="92"/>
      <c r="AE183" s="92"/>
      <c r="AF183" s="92"/>
      <c r="AG183" s="92"/>
      <c r="AH183" s="92"/>
      <c r="AI183" s="92"/>
      <c r="AJ183" s="92"/>
      <c r="AK183" s="92"/>
      <c r="AL183" s="92"/>
      <c r="AM183" s="92"/>
      <c r="AN183" s="92"/>
      <c r="AO183" s="92"/>
      <c r="AP183" s="92"/>
      <c r="AQ183" s="92"/>
      <c r="AR183" s="92"/>
      <c r="AS183" s="92"/>
      <c r="AT183" s="92"/>
      <c r="AU183" s="92"/>
      <c r="AV183" s="92"/>
      <c r="AW183" s="92"/>
      <c r="AX183" s="92"/>
      <c r="AY183" s="92"/>
      <c r="AZ183" s="92"/>
      <c r="BA183" s="92"/>
      <c r="BB183" s="92"/>
      <c r="BC183" s="92"/>
      <c r="BD183" s="92"/>
      <c r="BE183" s="92"/>
      <c r="BF183" s="92"/>
      <c r="BG183" s="92"/>
      <c r="BH183" s="92"/>
      <c r="BI183" s="92"/>
      <c r="BJ183" s="92"/>
      <c r="BK183" s="92"/>
      <c r="BL183" s="92"/>
      <c r="BM183" s="92"/>
      <c r="BN183" s="92"/>
      <c r="BO183" s="92"/>
      <c r="BP183" s="92"/>
      <c r="BQ183" s="92"/>
      <c r="BR183" s="92"/>
      <c r="BS183" s="92"/>
      <c r="BT183" s="92"/>
      <c r="BU183" s="92"/>
      <c r="BV183" s="92"/>
      <c r="BW183" s="92"/>
      <c r="BX183" s="92"/>
      <c r="BY183" s="92"/>
      <c r="BZ183" s="92"/>
      <c r="CA183" s="92"/>
      <c r="CB183" s="92"/>
    </row>
    <row r="184" spans="28:80" ht="14.25">
      <c r="AB184" s="92"/>
      <c r="AC184" s="92"/>
      <c r="AD184" s="92"/>
      <c r="AE184" s="92"/>
      <c r="AF184" s="92"/>
      <c r="AG184" s="92"/>
      <c r="AH184" s="92"/>
      <c r="AI184" s="92"/>
      <c r="AJ184" s="92"/>
      <c r="AK184" s="92"/>
      <c r="AL184" s="92"/>
      <c r="AM184" s="92"/>
      <c r="AN184" s="92"/>
      <c r="AO184" s="92"/>
      <c r="AP184" s="92"/>
      <c r="AQ184" s="92"/>
      <c r="AR184" s="92"/>
      <c r="AS184" s="92"/>
      <c r="AT184" s="92"/>
      <c r="AU184" s="92"/>
      <c r="AV184" s="92"/>
      <c r="AW184" s="92"/>
      <c r="AX184" s="92"/>
      <c r="AY184" s="92"/>
      <c r="AZ184" s="92"/>
      <c r="BA184" s="92"/>
      <c r="BB184" s="92"/>
      <c r="BC184" s="92"/>
      <c r="BD184" s="92"/>
      <c r="BE184" s="92"/>
      <c r="BF184" s="92"/>
      <c r="BG184" s="92"/>
      <c r="BH184" s="92"/>
      <c r="BI184" s="92"/>
      <c r="BJ184" s="92"/>
      <c r="BK184" s="92"/>
      <c r="BL184" s="92"/>
      <c r="BM184" s="92"/>
      <c r="BN184" s="92"/>
      <c r="BO184" s="92"/>
      <c r="BP184" s="92"/>
      <c r="BQ184" s="92"/>
      <c r="BR184" s="92"/>
      <c r="BS184" s="92"/>
      <c r="BT184" s="92"/>
      <c r="BU184" s="92"/>
      <c r="BV184" s="92"/>
      <c r="BW184" s="92"/>
      <c r="BX184" s="92"/>
      <c r="BY184" s="92"/>
      <c r="BZ184" s="92"/>
      <c r="CA184" s="92"/>
      <c r="CB184" s="92"/>
    </row>
    <row r="185" spans="28:80" ht="14.25">
      <c r="AB185" s="92"/>
      <c r="AC185" s="92"/>
      <c r="AD185" s="92"/>
      <c r="AE185" s="92"/>
      <c r="AF185" s="92"/>
      <c r="AG185" s="92"/>
      <c r="AH185" s="92"/>
      <c r="AI185" s="92"/>
      <c r="AJ185" s="92"/>
      <c r="AK185" s="92"/>
      <c r="AL185" s="92"/>
      <c r="AM185" s="92"/>
      <c r="AN185" s="92"/>
      <c r="AO185" s="92"/>
      <c r="AP185" s="92"/>
      <c r="AQ185" s="92"/>
      <c r="AR185" s="92"/>
      <c r="AS185" s="92"/>
      <c r="AT185" s="92"/>
      <c r="AU185" s="92"/>
      <c r="AV185" s="92"/>
      <c r="AW185" s="92"/>
      <c r="AX185" s="92"/>
      <c r="AY185" s="92"/>
      <c r="AZ185" s="92"/>
      <c r="BA185" s="92"/>
      <c r="BB185" s="92"/>
      <c r="BC185" s="92"/>
      <c r="BD185" s="92"/>
      <c r="BE185" s="92"/>
      <c r="BF185" s="92"/>
      <c r="BG185" s="92"/>
      <c r="BH185" s="92"/>
      <c r="BI185" s="92"/>
      <c r="BJ185" s="92"/>
      <c r="BK185" s="92"/>
      <c r="BL185" s="92"/>
      <c r="BM185" s="92"/>
      <c r="BN185" s="92"/>
      <c r="BO185" s="92"/>
      <c r="BP185" s="92"/>
      <c r="BQ185" s="92"/>
      <c r="BR185" s="92"/>
      <c r="BS185" s="92"/>
      <c r="BT185" s="92"/>
      <c r="BU185" s="92"/>
      <c r="BV185" s="92"/>
      <c r="BW185" s="92"/>
      <c r="BX185" s="92"/>
      <c r="BY185" s="92"/>
      <c r="BZ185" s="92"/>
      <c r="CA185" s="92"/>
      <c r="CB185" s="92"/>
    </row>
    <row r="186" spans="28:80" ht="14.25">
      <c r="AB186" s="92"/>
      <c r="AC186" s="92"/>
      <c r="AD186" s="92"/>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c r="BC186" s="92"/>
      <c r="BD186" s="92"/>
      <c r="BE186" s="92"/>
      <c r="BF186" s="92"/>
      <c r="BG186" s="92"/>
      <c r="BH186" s="92"/>
      <c r="BI186" s="92"/>
      <c r="BJ186" s="92"/>
      <c r="BK186" s="92"/>
      <c r="BL186" s="92"/>
      <c r="BM186" s="92"/>
      <c r="BN186" s="92"/>
      <c r="BO186" s="92"/>
      <c r="BP186" s="92"/>
      <c r="BQ186" s="92"/>
      <c r="BR186" s="92"/>
      <c r="BS186" s="92"/>
      <c r="BT186" s="92"/>
      <c r="BU186" s="92"/>
      <c r="BV186" s="92"/>
      <c r="BW186" s="92"/>
      <c r="BX186" s="92"/>
      <c r="BY186" s="92"/>
      <c r="BZ186" s="92"/>
      <c r="CA186" s="92"/>
      <c r="CB186" s="92"/>
    </row>
    <row r="187" spans="28:80" ht="14.25">
      <c r="AB187" s="92"/>
      <c r="AC187" s="92"/>
      <c r="AD187" s="92"/>
      <c r="AE187" s="92"/>
      <c r="AF187" s="92"/>
      <c r="AG187" s="92"/>
      <c r="AH187" s="92"/>
      <c r="AI187" s="92"/>
      <c r="AJ187" s="92"/>
      <c r="AK187" s="92"/>
      <c r="AL187" s="92"/>
      <c r="AM187" s="92"/>
      <c r="AN187" s="92"/>
      <c r="AO187" s="92"/>
      <c r="AP187" s="92"/>
      <c r="AQ187" s="92"/>
      <c r="AR187" s="92"/>
      <c r="AS187" s="92"/>
      <c r="AT187" s="92"/>
      <c r="AU187" s="92"/>
      <c r="AV187" s="92"/>
      <c r="AW187" s="92"/>
      <c r="AX187" s="92"/>
      <c r="AY187" s="92"/>
      <c r="AZ187" s="92"/>
      <c r="BA187" s="92"/>
      <c r="BB187" s="92"/>
      <c r="BC187" s="92"/>
      <c r="BD187" s="92"/>
      <c r="BE187" s="92"/>
      <c r="BF187" s="92"/>
      <c r="BG187" s="92"/>
      <c r="BH187" s="92"/>
      <c r="BI187" s="92"/>
      <c r="BJ187" s="92"/>
      <c r="BK187" s="92"/>
      <c r="BL187" s="92"/>
      <c r="BM187" s="92"/>
      <c r="BN187" s="92"/>
      <c r="BO187" s="92"/>
      <c r="BP187" s="92"/>
      <c r="BQ187" s="92"/>
      <c r="BR187" s="92"/>
      <c r="BS187" s="92"/>
      <c r="BT187" s="92"/>
      <c r="BU187" s="92"/>
      <c r="BV187" s="92"/>
      <c r="BW187" s="92"/>
      <c r="BX187" s="92"/>
      <c r="BY187" s="92"/>
      <c r="BZ187" s="92"/>
      <c r="CA187" s="92"/>
      <c r="CB187" s="92"/>
    </row>
    <row r="188" spans="28:80" ht="14.25">
      <c r="AB188" s="92"/>
      <c r="AC188" s="92"/>
      <c r="AD188" s="92"/>
      <c r="AE188" s="92"/>
      <c r="AF188" s="92"/>
      <c r="AG188" s="92"/>
      <c r="AH188" s="92"/>
      <c r="AI188" s="92"/>
      <c r="AJ188" s="92"/>
      <c r="AK188" s="92"/>
      <c r="AL188" s="92"/>
      <c r="AM188" s="92"/>
      <c r="AN188" s="92"/>
      <c r="AO188" s="92"/>
      <c r="AP188" s="92"/>
      <c r="AQ188" s="92"/>
      <c r="AR188" s="92"/>
      <c r="AS188" s="92"/>
      <c r="AT188" s="92"/>
      <c r="AU188" s="92"/>
      <c r="AV188" s="92"/>
      <c r="AW188" s="92"/>
      <c r="AX188" s="92"/>
      <c r="AY188" s="92"/>
      <c r="AZ188" s="92"/>
      <c r="BA188" s="92"/>
      <c r="BB188" s="92"/>
      <c r="BC188" s="92"/>
      <c r="BD188" s="92"/>
      <c r="BE188" s="92"/>
      <c r="BF188" s="92"/>
      <c r="BG188" s="92"/>
      <c r="BH188" s="92"/>
      <c r="BI188" s="92"/>
      <c r="BJ188" s="92"/>
      <c r="BK188" s="92"/>
      <c r="BL188" s="92"/>
      <c r="BM188" s="92"/>
      <c r="BN188" s="92"/>
      <c r="BO188" s="92"/>
      <c r="BP188" s="92"/>
      <c r="BQ188" s="92"/>
      <c r="BR188" s="92"/>
      <c r="BS188" s="92"/>
      <c r="BT188" s="92"/>
      <c r="BU188" s="92"/>
      <c r="BV188" s="92"/>
      <c r="BW188" s="92"/>
      <c r="BX188" s="92"/>
      <c r="BY188" s="92"/>
      <c r="BZ188" s="92"/>
      <c r="CA188" s="92"/>
      <c r="CB188" s="92"/>
    </row>
    <row r="189" spans="28:80" ht="14.25">
      <c r="AB189" s="92"/>
      <c r="AC189" s="92"/>
      <c r="AD189" s="92"/>
      <c r="AE189" s="92"/>
      <c r="AF189" s="92"/>
      <c r="AG189" s="92"/>
      <c r="AH189" s="92"/>
      <c r="AI189" s="92"/>
      <c r="AJ189" s="92"/>
      <c r="AK189" s="92"/>
      <c r="AL189" s="92"/>
      <c r="AM189" s="92"/>
      <c r="AN189" s="92"/>
      <c r="AO189" s="92"/>
      <c r="AP189" s="92"/>
      <c r="AQ189" s="92"/>
      <c r="AR189" s="92"/>
      <c r="AS189" s="92"/>
      <c r="AT189" s="92"/>
      <c r="AU189" s="92"/>
      <c r="AV189" s="92"/>
      <c r="AW189" s="92"/>
      <c r="AX189" s="92"/>
      <c r="AY189" s="92"/>
      <c r="AZ189" s="92"/>
      <c r="BA189" s="92"/>
      <c r="BB189" s="92"/>
      <c r="BC189" s="92"/>
      <c r="BD189" s="92"/>
      <c r="BE189" s="92"/>
      <c r="BF189" s="92"/>
      <c r="BG189" s="92"/>
      <c r="BH189" s="92"/>
      <c r="BI189" s="92"/>
      <c r="BJ189" s="92"/>
      <c r="BK189" s="92"/>
      <c r="BL189" s="92"/>
      <c r="BM189" s="92"/>
      <c r="BN189" s="92"/>
      <c r="BO189" s="92"/>
      <c r="BP189" s="92"/>
      <c r="BQ189" s="92"/>
      <c r="BR189" s="92"/>
      <c r="BS189" s="92"/>
      <c r="BT189" s="92"/>
      <c r="BU189" s="92"/>
      <c r="BV189" s="92"/>
      <c r="BW189" s="92"/>
      <c r="BX189" s="92"/>
      <c r="BY189" s="92"/>
      <c r="BZ189" s="92"/>
      <c r="CA189" s="92"/>
      <c r="CB189" s="92"/>
    </row>
    <row r="190" spans="28:80" ht="14.25">
      <c r="AB190" s="92"/>
      <c r="AC190" s="92"/>
      <c r="AD190" s="92"/>
      <c r="AE190" s="92"/>
      <c r="AF190" s="92"/>
      <c r="AG190" s="92"/>
      <c r="AH190" s="92"/>
      <c r="AI190" s="92"/>
      <c r="AJ190" s="92"/>
      <c r="AK190" s="92"/>
      <c r="AL190" s="92"/>
      <c r="AM190" s="92"/>
      <c r="AN190" s="92"/>
      <c r="AO190" s="92"/>
      <c r="AP190" s="92"/>
      <c r="AQ190" s="92"/>
      <c r="AR190" s="92"/>
      <c r="AS190" s="92"/>
      <c r="AT190" s="92"/>
      <c r="AU190" s="92"/>
      <c r="AV190" s="92"/>
      <c r="AW190" s="92"/>
      <c r="AX190" s="92"/>
      <c r="AY190" s="92"/>
      <c r="AZ190" s="92"/>
      <c r="BA190" s="92"/>
      <c r="BB190" s="92"/>
      <c r="BC190" s="92"/>
      <c r="BD190" s="92"/>
      <c r="BE190" s="92"/>
      <c r="BF190" s="92"/>
      <c r="BG190" s="92"/>
      <c r="BH190" s="92"/>
      <c r="BI190" s="92"/>
      <c r="BJ190" s="92"/>
      <c r="BK190" s="92"/>
      <c r="BL190" s="92"/>
      <c r="BM190" s="92"/>
      <c r="BN190" s="92"/>
      <c r="BO190" s="92"/>
      <c r="BP190" s="92"/>
      <c r="BQ190" s="92"/>
      <c r="BR190" s="92"/>
      <c r="BS190" s="92"/>
      <c r="BT190" s="92"/>
      <c r="BU190" s="92"/>
      <c r="BV190" s="92"/>
      <c r="BW190" s="92"/>
      <c r="BX190" s="92"/>
      <c r="BY190" s="92"/>
      <c r="BZ190" s="92"/>
      <c r="CA190" s="92"/>
      <c r="CB190" s="92"/>
    </row>
    <row r="191" spans="28:80" ht="14.25">
      <c r="AB191" s="92"/>
      <c r="AC191" s="92"/>
      <c r="AD191" s="92"/>
      <c r="AE191" s="92"/>
      <c r="AF191" s="92"/>
      <c r="AG191" s="92"/>
      <c r="AH191" s="92"/>
      <c r="AI191" s="92"/>
      <c r="AJ191" s="92"/>
      <c r="AK191" s="92"/>
      <c r="AL191" s="92"/>
      <c r="AM191" s="92"/>
      <c r="AN191" s="92"/>
      <c r="AO191" s="92"/>
      <c r="AP191" s="92"/>
      <c r="AQ191" s="92"/>
      <c r="AR191" s="92"/>
      <c r="AS191" s="92"/>
      <c r="AT191" s="92"/>
      <c r="AU191" s="92"/>
      <c r="AV191" s="92"/>
      <c r="AW191" s="92"/>
      <c r="AX191" s="92"/>
      <c r="AY191" s="92"/>
      <c r="AZ191" s="92"/>
      <c r="BA191" s="92"/>
      <c r="BB191" s="92"/>
      <c r="BC191" s="92"/>
      <c r="BD191" s="92"/>
      <c r="BE191" s="92"/>
      <c r="BF191" s="92"/>
      <c r="BG191" s="92"/>
      <c r="BH191" s="92"/>
      <c r="BI191" s="92"/>
      <c r="BJ191" s="92"/>
      <c r="BK191" s="92"/>
      <c r="BL191" s="92"/>
      <c r="BM191" s="92"/>
      <c r="BN191" s="92"/>
      <c r="BO191" s="92"/>
      <c r="BP191" s="92"/>
      <c r="BQ191" s="92"/>
      <c r="BR191" s="92"/>
      <c r="BS191" s="92"/>
      <c r="BT191" s="92"/>
      <c r="BU191" s="92"/>
      <c r="BV191" s="92"/>
      <c r="BW191" s="92"/>
      <c r="BX191" s="92"/>
      <c r="BY191" s="92"/>
      <c r="BZ191" s="92"/>
      <c r="CA191" s="92"/>
      <c r="CB191" s="92"/>
    </row>
    <row r="192" spans="28:80" ht="14.25">
      <c r="AB192" s="92"/>
      <c r="AC192" s="92"/>
      <c r="AD192" s="92"/>
      <c r="AE192" s="92"/>
      <c r="AF192" s="92"/>
      <c r="AG192" s="92"/>
      <c r="AH192" s="92"/>
      <c r="AI192" s="92"/>
      <c r="AJ192" s="92"/>
      <c r="AK192" s="92"/>
      <c r="AL192" s="92"/>
      <c r="AM192" s="92"/>
      <c r="AN192" s="92"/>
      <c r="AO192" s="92"/>
      <c r="AP192" s="92"/>
      <c r="AQ192" s="92"/>
      <c r="AR192" s="92"/>
      <c r="AS192" s="92"/>
      <c r="AT192" s="92"/>
      <c r="AU192" s="92"/>
      <c r="AV192" s="92"/>
      <c r="AW192" s="92"/>
      <c r="AX192" s="92"/>
      <c r="AY192" s="92"/>
      <c r="AZ192" s="92"/>
      <c r="BA192" s="92"/>
      <c r="BB192" s="92"/>
      <c r="BC192" s="92"/>
      <c r="BD192" s="92"/>
      <c r="BE192" s="92"/>
      <c r="BF192" s="92"/>
      <c r="BG192" s="92"/>
      <c r="BH192" s="92"/>
      <c r="BI192" s="92"/>
      <c r="BJ192" s="92"/>
      <c r="BK192" s="92"/>
      <c r="BL192" s="92"/>
      <c r="BM192" s="92"/>
      <c r="BN192" s="92"/>
      <c r="BO192" s="92"/>
      <c r="BP192" s="92"/>
      <c r="BQ192" s="92"/>
      <c r="BR192" s="92"/>
      <c r="BS192" s="92"/>
      <c r="BT192" s="92"/>
      <c r="BU192" s="92"/>
      <c r="BV192" s="92"/>
      <c r="BW192" s="92"/>
      <c r="BX192" s="92"/>
      <c r="BY192" s="92"/>
      <c r="BZ192" s="92"/>
      <c r="CA192" s="92"/>
      <c r="CB192" s="92"/>
    </row>
    <row r="193" spans="28:80" ht="14.25">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c r="BT193" s="92"/>
      <c r="BU193" s="92"/>
      <c r="BV193" s="92"/>
      <c r="BW193" s="92"/>
      <c r="BX193" s="92"/>
      <c r="BY193" s="92"/>
      <c r="BZ193" s="92"/>
      <c r="CA193" s="92"/>
      <c r="CB193" s="92"/>
    </row>
    <row r="194" spans="28:80" ht="14.25">
      <c r="AB194" s="92"/>
      <c r="AC194" s="92"/>
      <c r="AD194" s="92"/>
      <c r="AE194" s="92"/>
      <c r="AF194" s="92"/>
      <c r="AG194" s="92"/>
      <c r="AH194" s="92"/>
      <c r="AI194" s="92"/>
      <c r="AJ194" s="92"/>
      <c r="AK194" s="92"/>
      <c r="AL194" s="92"/>
      <c r="AM194" s="92"/>
      <c r="AN194" s="92"/>
      <c r="AO194" s="92"/>
      <c r="AP194" s="92"/>
      <c r="AQ194" s="92"/>
      <c r="AR194" s="92"/>
      <c r="AS194" s="92"/>
      <c r="AT194" s="92"/>
      <c r="AU194" s="92"/>
      <c r="AV194" s="92"/>
      <c r="AW194" s="92"/>
      <c r="AX194" s="92"/>
      <c r="AY194" s="92"/>
      <c r="AZ194" s="92"/>
      <c r="BA194" s="92"/>
      <c r="BB194" s="92"/>
      <c r="BC194" s="92"/>
      <c r="BD194" s="92"/>
      <c r="BE194" s="92"/>
      <c r="BF194" s="92"/>
      <c r="BG194" s="92"/>
      <c r="BH194" s="92"/>
      <c r="BI194" s="92"/>
      <c r="BJ194" s="92"/>
      <c r="BK194" s="92"/>
      <c r="BL194" s="92"/>
      <c r="BM194" s="92"/>
      <c r="BN194" s="92"/>
      <c r="BO194" s="92"/>
      <c r="BP194" s="92"/>
      <c r="BQ194" s="92"/>
      <c r="BR194" s="92"/>
      <c r="BS194" s="92"/>
      <c r="BT194" s="92"/>
      <c r="BU194" s="92"/>
      <c r="BV194" s="92"/>
      <c r="BW194" s="92"/>
      <c r="BX194" s="92"/>
      <c r="BY194" s="92"/>
      <c r="BZ194" s="92"/>
      <c r="CA194" s="92"/>
      <c r="CB194" s="92"/>
    </row>
    <row r="195" spans="28:80" ht="14.25">
      <c r="AB195" s="92"/>
      <c r="AC195" s="92"/>
      <c r="AD195" s="92"/>
      <c r="AE195" s="92"/>
      <c r="AF195" s="92"/>
      <c r="AG195" s="92"/>
      <c r="AH195" s="92"/>
      <c r="AI195" s="92"/>
      <c r="AJ195" s="92"/>
      <c r="AK195" s="92"/>
      <c r="AL195" s="92"/>
      <c r="AM195" s="92"/>
      <c r="AN195" s="92"/>
      <c r="AO195" s="92"/>
      <c r="AP195" s="92"/>
      <c r="AQ195" s="92"/>
      <c r="AR195" s="92"/>
      <c r="AS195" s="92"/>
      <c r="AT195" s="92"/>
      <c r="AU195" s="92"/>
      <c r="AV195" s="92"/>
      <c r="AW195" s="92"/>
      <c r="AX195" s="92"/>
      <c r="AY195" s="92"/>
      <c r="AZ195" s="92"/>
      <c r="BA195" s="92"/>
      <c r="BB195" s="92"/>
      <c r="BC195" s="92"/>
      <c r="BD195" s="92"/>
      <c r="BE195" s="92"/>
      <c r="BF195" s="92"/>
      <c r="BG195" s="92"/>
      <c r="BH195" s="92"/>
      <c r="BI195" s="92"/>
      <c r="BJ195" s="92"/>
      <c r="BK195" s="92"/>
      <c r="BL195" s="92"/>
      <c r="BM195" s="92"/>
      <c r="BN195" s="92"/>
      <c r="BO195" s="92"/>
      <c r="BP195" s="92"/>
      <c r="BQ195" s="92"/>
      <c r="BR195" s="92"/>
      <c r="BS195" s="92"/>
      <c r="BT195" s="92"/>
      <c r="BU195" s="92"/>
      <c r="BV195" s="92"/>
      <c r="BW195" s="92"/>
      <c r="BX195" s="92"/>
      <c r="BY195" s="92"/>
      <c r="BZ195" s="92"/>
      <c r="CA195" s="92"/>
      <c r="CB195" s="92"/>
    </row>
    <row r="196" spans="28:80" ht="14.25">
      <c r="AB196" s="92"/>
      <c r="AC196" s="92"/>
      <c r="AD196" s="92"/>
      <c r="AE196" s="92"/>
      <c r="AF196" s="92"/>
      <c r="AG196" s="92"/>
      <c r="AH196" s="92"/>
      <c r="AI196" s="92"/>
      <c r="AJ196" s="92"/>
      <c r="AK196" s="92"/>
      <c r="AL196" s="92"/>
      <c r="AM196" s="92"/>
      <c r="AN196" s="92"/>
      <c r="AO196" s="92"/>
      <c r="AP196" s="92"/>
      <c r="AQ196" s="92"/>
      <c r="AR196" s="92"/>
      <c r="AS196" s="92"/>
      <c r="AT196" s="92"/>
      <c r="AU196" s="92"/>
      <c r="AV196" s="92"/>
      <c r="AW196" s="92"/>
      <c r="AX196" s="92"/>
      <c r="AY196" s="92"/>
      <c r="AZ196" s="92"/>
      <c r="BA196" s="92"/>
      <c r="BB196" s="92"/>
      <c r="BC196" s="92"/>
      <c r="BD196" s="92"/>
      <c r="BE196" s="92"/>
      <c r="BF196" s="92"/>
      <c r="BG196" s="92"/>
      <c r="BH196" s="92"/>
      <c r="BI196" s="92"/>
      <c r="BJ196" s="92"/>
      <c r="BK196" s="92"/>
      <c r="BL196" s="92"/>
      <c r="BM196" s="92"/>
      <c r="BN196" s="92"/>
      <c r="BO196" s="92"/>
      <c r="BP196" s="92"/>
      <c r="BQ196" s="92"/>
      <c r="BR196" s="92"/>
      <c r="BS196" s="92"/>
      <c r="BT196" s="92"/>
      <c r="BU196" s="92"/>
      <c r="BV196" s="92"/>
      <c r="BW196" s="92"/>
      <c r="BX196" s="92"/>
      <c r="BY196" s="92"/>
      <c r="BZ196" s="92"/>
      <c r="CA196" s="92"/>
      <c r="CB196" s="92"/>
    </row>
    <row r="197" spans="28:80" ht="14.25">
      <c r="AB197" s="92"/>
      <c r="AC197" s="92"/>
      <c r="AD197" s="92"/>
      <c r="AE197" s="92"/>
      <c r="AF197" s="92"/>
      <c r="AG197" s="92"/>
      <c r="AH197" s="92"/>
      <c r="AI197" s="92"/>
      <c r="AJ197" s="92"/>
      <c r="AK197" s="92"/>
      <c r="AL197" s="92"/>
      <c r="AM197" s="92"/>
      <c r="AN197" s="92"/>
      <c r="AO197" s="92"/>
      <c r="AP197" s="92"/>
      <c r="AQ197" s="92"/>
      <c r="AR197" s="92"/>
      <c r="AS197" s="92"/>
      <c r="AT197" s="92"/>
      <c r="AU197" s="92"/>
      <c r="AV197" s="92"/>
      <c r="AW197" s="92"/>
      <c r="AX197" s="92"/>
      <c r="AY197" s="92"/>
      <c r="AZ197" s="92"/>
      <c r="BA197" s="92"/>
      <c r="BB197" s="92"/>
      <c r="BC197" s="92"/>
      <c r="BD197" s="92"/>
      <c r="BE197" s="92"/>
      <c r="BF197" s="92"/>
      <c r="BG197" s="92"/>
      <c r="BH197" s="92"/>
      <c r="BI197" s="92"/>
      <c r="BJ197" s="92"/>
      <c r="BK197" s="92"/>
      <c r="BL197" s="92"/>
      <c r="BM197" s="92"/>
      <c r="BN197" s="92"/>
      <c r="BO197" s="92"/>
      <c r="BP197" s="92"/>
      <c r="BQ197" s="92"/>
      <c r="BR197" s="92"/>
      <c r="BS197" s="92"/>
      <c r="BT197" s="92"/>
      <c r="BU197" s="92"/>
      <c r="BV197" s="92"/>
      <c r="BW197" s="92"/>
      <c r="BX197" s="92"/>
      <c r="BY197" s="92"/>
      <c r="BZ197" s="92"/>
      <c r="CA197" s="92"/>
      <c r="CB197" s="92"/>
    </row>
    <row r="198" spans="28:80" ht="14.25">
      <c r="AB198" s="92"/>
      <c r="AC198" s="92"/>
      <c r="AD198" s="92"/>
      <c r="AE198" s="92"/>
      <c r="AF198" s="92"/>
      <c r="AG198" s="92"/>
      <c r="AH198" s="92"/>
      <c r="AI198" s="92"/>
      <c r="AJ198" s="92"/>
      <c r="AK198" s="92"/>
      <c r="AL198" s="92"/>
      <c r="AM198" s="92"/>
      <c r="AN198" s="92"/>
      <c r="AO198" s="92"/>
      <c r="AP198" s="92"/>
      <c r="AQ198" s="92"/>
      <c r="AR198" s="92"/>
      <c r="AS198" s="92"/>
      <c r="AT198" s="92"/>
      <c r="AU198" s="92"/>
      <c r="AV198" s="92"/>
      <c r="AW198" s="92"/>
      <c r="AX198" s="92"/>
      <c r="AY198" s="92"/>
      <c r="AZ198" s="92"/>
      <c r="BA198" s="92"/>
      <c r="BB198" s="92"/>
      <c r="BC198" s="92"/>
      <c r="BD198" s="92"/>
      <c r="BE198" s="92"/>
      <c r="BF198" s="92"/>
      <c r="BG198" s="92"/>
      <c r="BH198" s="92"/>
      <c r="BI198" s="92"/>
      <c r="BJ198" s="92"/>
      <c r="BK198" s="92"/>
      <c r="BL198" s="92"/>
      <c r="BM198" s="92"/>
      <c r="BN198" s="92"/>
      <c r="BO198" s="92"/>
      <c r="BP198" s="92"/>
      <c r="BQ198" s="92"/>
      <c r="BR198" s="92"/>
      <c r="BS198" s="92"/>
      <c r="BT198" s="92"/>
      <c r="BU198" s="92"/>
      <c r="BV198" s="92"/>
      <c r="BW198" s="92"/>
      <c r="BX198" s="92"/>
      <c r="BY198" s="92"/>
      <c r="BZ198" s="92"/>
      <c r="CA198" s="92"/>
      <c r="CB198" s="92"/>
    </row>
    <row r="199" spans="28:80" ht="14.25">
      <c r="AB199" s="92"/>
      <c r="AC199" s="92"/>
      <c r="AD199" s="92"/>
      <c r="AE199" s="92"/>
      <c r="AF199" s="92"/>
      <c r="AG199" s="92"/>
      <c r="AH199" s="92"/>
      <c r="AI199" s="92"/>
      <c r="AJ199" s="92"/>
      <c r="AK199" s="92"/>
      <c r="AL199" s="92"/>
      <c r="AM199" s="92"/>
      <c r="AN199" s="92"/>
      <c r="AO199" s="92"/>
      <c r="AP199" s="92"/>
      <c r="AQ199" s="92"/>
      <c r="AR199" s="92"/>
      <c r="AS199" s="92"/>
      <c r="AT199" s="92"/>
      <c r="AU199" s="92"/>
      <c r="AV199" s="92"/>
      <c r="AW199" s="92"/>
      <c r="AX199" s="92"/>
      <c r="AY199" s="92"/>
      <c r="AZ199" s="92"/>
      <c r="BA199" s="92"/>
      <c r="BB199" s="92"/>
      <c r="BC199" s="92"/>
      <c r="BD199" s="92"/>
      <c r="BE199" s="92"/>
      <c r="BF199" s="92"/>
      <c r="BG199" s="92"/>
      <c r="BH199" s="92"/>
      <c r="BI199" s="92"/>
      <c r="BJ199" s="92"/>
      <c r="BK199" s="92"/>
      <c r="BL199" s="92"/>
      <c r="BM199" s="92"/>
      <c r="BN199" s="92"/>
      <c r="BO199" s="92"/>
      <c r="BP199" s="92"/>
      <c r="BQ199" s="92"/>
      <c r="BR199" s="92"/>
      <c r="BS199" s="92"/>
      <c r="BT199" s="92"/>
      <c r="BU199" s="92"/>
      <c r="BV199" s="92"/>
      <c r="BW199" s="92"/>
      <c r="BX199" s="92"/>
      <c r="BY199" s="92"/>
      <c r="BZ199" s="92"/>
      <c r="CA199" s="92"/>
      <c r="CB199" s="92"/>
    </row>
    <row r="200" spans="28:80" ht="14.25">
      <c r="AB200" s="92"/>
      <c r="AC200" s="92"/>
      <c r="AD200" s="92"/>
      <c r="AE200" s="92"/>
      <c r="AF200" s="92"/>
      <c r="AG200" s="92"/>
      <c r="AH200" s="92"/>
      <c r="AI200" s="92"/>
      <c r="AJ200" s="92"/>
      <c r="AK200" s="92"/>
      <c r="AL200" s="92"/>
      <c r="AM200" s="92"/>
      <c r="AN200" s="92"/>
      <c r="AO200" s="92"/>
      <c r="AP200" s="92"/>
      <c r="AQ200" s="92"/>
      <c r="AR200" s="92"/>
      <c r="AS200" s="92"/>
      <c r="AT200" s="92"/>
      <c r="AU200" s="92"/>
      <c r="AV200" s="92"/>
      <c r="AW200" s="92"/>
      <c r="AX200" s="92"/>
      <c r="AY200" s="92"/>
      <c r="AZ200" s="92"/>
      <c r="BA200" s="92"/>
      <c r="BB200" s="92"/>
      <c r="BC200" s="92"/>
      <c r="BD200" s="92"/>
      <c r="BE200" s="92"/>
      <c r="BF200" s="92"/>
      <c r="BG200" s="92"/>
      <c r="BH200" s="92"/>
      <c r="BI200" s="92"/>
      <c r="BJ200" s="92"/>
      <c r="BK200" s="92"/>
      <c r="BL200" s="92"/>
      <c r="BM200" s="92"/>
      <c r="BN200" s="92"/>
      <c r="BO200" s="92"/>
      <c r="BP200" s="92"/>
      <c r="BQ200" s="92"/>
      <c r="BR200" s="92"/>
      <c r="BS200" s="92"/>
      <c r="BT200" s="92"/>
      <c r="BU200" s="92"/>
      <c r="BV200" s="92"/>
      <c r="BW200" s="92"/>
      <c r="BX200" s="92"/>
      <c r="BY200" s="92"/>
      <c r="BZ200" s="92"/>
      <c r="CA200" s="92"/>
      <c r="CB200" s="92"/>
    </row>
    <row r="201" spans="28:80" ht="14.25">
      <c r="AB201" s="92"/>
      <c r="AC201" s="92"/>
      <c r="AD201" s="92"/>
      <c r="AE201" s="92"/>
      <c r="AF201" s="92"/>
      <c r="AG201" s="92"/>
      <c r="AH201" s="92"/>
      <c r="AI201" s="92"/>
      <c r="AJ201" s="92"/>
      <c r="AK201" s="92"/>
      <c r="AL201" s="92"/>
      <c r="AM201" s="92"/>
      <c r="AN201" s="92"/>
      <c r="AO201" s="92"/>
      <c r="AP201" s="92"/>
      <c r="AQ201" s="92"/>
      <c r="AR201" s="92"/>
      <c r="AS201" s="92"/>
      <c r="AT201" s="92"/>
      <c r="AU201" s="92"/>
      <c r="AV201" s="92"/>
      <c r="AW201" s="92"/>
      <c r="AX201" s="92"/>
      <c r="AY201" s="92"/>
      <c r="AZ201" s="92"/>
      <c r="BA201" s="92"/>
      <c r="BB201" s="92"/>
      <c r="BC201" s="92"/>
      <c r="BD201" s="92"/>
      <c r="BE201" s="92"/>
      <c r="BF201" s="92"/>
      <c r="BG201" s="92"/>
      <c r="BH201" s="92"/>
      <c r="BI201" s="92"/>
      <c r="BJ201" s="92"/>
      <c r="BK201" s="92"/>
      <c r="BL201" s="92"/>
      <c r="BM201" s="92"/>
      <c r="BN201" s="92"/>
      <c r="BO201" s="92"/>
      <c r="BP201" s="92"/>
      <c r="BQ201" s="92"/>
      <c r="BR201" s="92"/>
      <c r="BS201" s="92"/>
      <c r="BT201" s="92"/>
      <c r="BU201" s="92"/>
      <c r="BV201" s="92"/>
      <c r="BW201" s="92"/>
      <c r="BX201" s="92"/>
      <c r="BY201" s="92"/>
      <c r="BZ201" s="92"/>
      <c r="CA201" s="92"/>
      <c r="CB201" s="92"/>
    </row>
    <row r="202" spans="28:80" ht="14.25">
      <c r="AB202" s="92"/>
      <c r="AC202" s="92"/>
      <c r="AD202" s="92"/>
      <c r="AE202" s="92"/>
      <c r="AF202" s="92"/>
      <c r="AG202" s="92"/>
      <c r="AH202" s="92"/>
      <c r="AI202" s="92"/>
      <c r="AJ202" s="92"/>
      <c r="AK202" s="92"/>
      <c r="AL202" s="92"/>
      <c r="AM202" s="92"/>
      <c r="AN202" s="92"/>
      <c r="AO202" s="92"/>
      <c r="AP202" s="92"/>
      <c r="AQ202" s="92"/>
      <c r="AR202" s="92"/>
      <c r="AS202" s="92"/>
      <c r="AT202" s="92"/>
      <c r="AU202" s="92"/>
      <c r="AV202" s="92"/>
      <c r="AW202" s="92"/>
      <c r="AX202" s="92"/>
      <c r="AY202" s="92"/>
      <c r="AZ202" s="92"/>
      <c r="BA202" s="92"/>
      <c r="BB202" s="92"/>
      <c r="BC202" s="92"/>
      <c r="BD202" s="92"/>
      <c r="BE202" s="92"/>
      <c r="BF202" s="92"/>
      <c r="BG202" s="92"/>
      <c r="BH202" s="92"/>
      <c r="BI202" s="92"/>
      <c r="BJ202" s="92"/>
      <c r="BK202" s="92"/>
      <c r="BL202" s="92"/>
      <c r="BM202" s="92"/>
      <c r="BN202" s="92"/>
      <c r="BO202" s="92"/>
      <c r="BP202" s="92"/>
      <c r="BQ202" s="92"/>
      <c r="BR202" s="92"/>
      <c r="BS202" s="92"/>
      <c r="BT202" s="92"/>
      <c r="BU202" s="92"/>
      <c r="BV202" s="92"/>
      <c r="BW202" s="92"/>
      <c r="BX202" s="92"/>
      <c r="BY202" s="92"/>
      <c r="BZ202" s="92"/>
      <c r="CA202" s="92"/>
      <c r="CB202" s="92"/>
    </row>
    <row r="203" spans="28:80" ht="14.25">
      <c r="AB203" s="92"/>
      <c r="AC203" s="92"/>
      <c r="AD203" s="92"/>
      <c r="AE203" s="92"/>
      <c r="AF203" s="92"/>
      <c r="AG203" s="92"/>
      <c r="AH203" s="92"/>
      <c r="AI203" s="92"/>
      <c r="AJ203" s="92"/>
      <c r="AK203" s="92"/>
      <c r="AL203" s="92"/>
      <c r="AM203" s="92"/>
      <c r="AN203" s="92"/>
      <c r="AO203" s="92"/>
      <c r="AP203" s="92"/>
      <c r="AQ203" s="92"/>
      <c r="AR203" s="92"/>
      <c r="AS203" s="92"/>
      <c r="AT203" s="92"/>
      <c r="AU203" s="92"/>
      <c r="AV203" s="92"/>
      <c r="AW203" s="92"/>
      <c r="AX203" s="92"/>
      <c r="AY203" s="92"/>
      <c r="AZ203" s="92"/>
      <c r="BA203" s="92"/>
      <c r="BB203" s="92"/>
      <c r="BC203" s="92"/>
      <c r="BD203" s="92"/>
      <c r="BE203" s="92"/>
      <c r="BF203" s="92"/>
      <c r="BG203" s="92"/>
      <c r="BH203" s="92"/>
      <c r="BI203" s="92"/>
      <c r="BJ203" s="92"/>
      <c r="BK203" s="92"/>
      <c r="BL203" s="92"/>
      <c r="BM203" s="92"/>
      <c r="BN203" s="92"/>
      <c r="BO203" s="92"/>
      <c r="BP203" s="92"/>
      <c r="BQ203" s="92"/>
      <c r="BR203" s="92"/>
      <c r="BS203" s="92"/>
      <c r="BT203" s="92"/>
      <c r="BU203" s="92"/>
      <c r="BV203" s="92"/>
      <c r="BW203" s="92"/>
      <c r="BX203" s="92"/>
      <c r="BY203" s="92"/>
      <c r="BZ203" s="92"/>
      <c r="CA203" s="92"/>
      <c r="CB203" s="92"/>
    </row>
    <row r="204" spans="28:80" ht="14.25">
      <c r="AB204" s="92"/>
      <c r="AC204" s="92"/>
      <c r="AD204" s="92"/>
      <c r="AE204" s="92"/>
      <c r="AF204" s="92"/>
      <c r="AG204" s="92"/>
      <c r="AH204" s="92"/>
      <c r="AI204" s="92"/>
      <c r="AJ204" s="92"/>
      <c r="AK204" s="92"/>
      <c r="AL204" s="92"/>
      <c r="AM204" s="92"/>
      <c r="AN204" s="92"/>
      <c r="AO204" s="92"/>
      <c r="AP204" s="92"/>
      <c r="AQ204" s="92"/>
      <c r="AR204" s="92"/>
      <c r="AS204" s="92"/>
      <c r="AT204" s="92"/>
      <c r="AU204" s="92"/>
      <c r="AV204" s="92"/>
      <c r="AW204" s="92"/>
      <c r="AX204" s="92"/>
      <c r="AY204" s="92"/>
      <c r="AZ204" s="92"/>
      <c r="BA204" s="92"/>
      <c r="BB204" s="92"/>
      <c r="BC204" s="92"/>
      <c r="BD204" s="92"/>
      <c r="BE204" s="92"/>
      <c r="BF204" s="92"/>
      <c r="BG204" s="92"/>
      <c r="BH204" s="92"/>
      <c r="BI204" s="92"/>
      <c r="BJ204" s="92"/>
      <c r="BK204" s="92"/>
      <c r="BL204" s="92"/>
      <c r="BM204" s="92"/>
      <c r="BN204" s="92"/>
      <c r="BO204" s="92"/>
      <c r="BP204" s="92"/>
      <c r="BQ204" s="92"/>
      <c r="BR204" s="92"/>
      <c r="BS204" s="92"/>
      <c r="BT204" s="92"/>
      <c r="BU204" s="92"/>
      <c r="BV204" s="92"/>
      <c r="BW204" s="92"/>
      <c r="BX204" s="92"/>
      <c r="BY204" s="92"/>
      <c r="BZ204" s="92"/>
      <c r="CA204" s="92"/>
      <c r="CB204" s="92"/>
    </row>
    <row r="205" spans="28:80" ht="14.25">
      <c r="AB205" s="92"/>
      <c r="AC205" s="92"/>
      <c r="AD205" s="92"/>
      <c r="AE205" s="92"/>
      <c r="AF205" s="92"/>
      <c r="AG205" s="92"/>
      <c r="AH205" s="92"/>
      <c r="AI205" s="92"/>
      <c r="AJ205" s="92"/>
      <c r="AK205" s="92"/>
      <c r="AL205" s="92"/>
      <c r="AM205" s="92"/>
      <c r="AN205" s="92"/>
      <c r="AO205" s="92"/>
      <c r="AP205" s="92"/>
      <c r="AQ205" s="92"/>
      <c r="AR205" s="92"/>
      <c r="AS205" s="92"/>
      <c r="AT205" s="92"/>
      <c r="AU205" s="92"/>
      <c r="AV205" s="92"/>
      <c r="AW205" s="92"/>
      <c r="AX205" s="92"/>
      <c r="AY205" s="92"/>
      <c r="AZ205" s="92"/>
      <c r="BA205" s="92"/>
      <c r="BB205" s="92"/>
      <c r="BC205" s="92"/>
      <c r="BD205" s="92"/>
      <c r="BE205" s="92"/>
      <c r="BF205" s="92"/>
      <c r="BG205" s="92"/>
      <c r="BH205" s="92"/>
      <c r="BI205" s="92"/>
      <c r="BJ205" s="92"/>
      <c r="BK205" s="92"/>
      <c r="BL205" s="92"/>
      <c r="BM205" s="92"/>
      <c r="BN205" s="92"/>
      <c r="BO205" s="92"/>
      <c r="BP205" s="92"/>
      <c r="BQ205" s="92"/>
      <c r="BR205" s="92"/>
      <c r="BS205" s="92"/>
      <c r="BT205" s="92"/>
      <c r="BU205" s="92"/>
      <c r="BV205" s="92"/>
      <c r="BW205" s="92"/>
      <c r="BX205" s="92"/>
      <c r="BY205" s="92"/>
      <c r="BZ205" s="92"/>
      <c r="CA205" s="92"/>
      <c r="CB205" s="92"/>
    </row>
    <row r="206" spans="28:80" ht="14.25">
      <c r="AB206" s="92"/>
      <c r="AC206" s="92"/>
      <c r="AD206" s="92"/>
      <c r="AE206" s="92"/>
      <c r="AF206" s="92"/>
      <c r="AG206" s="92"/>
      <c r="AH206" s="92"/>
      <c r="AI206" s="92"/>
      <c r="AJ206" s="92"/>
      <c r="AK206" s="92"/>
      <c r="AL206" s="92"/>
      <c r="AM206" s="92"/>
      <c r="AN206" s="92"/>
      <c r="AO206" s="92"/>
      <c r="AP206" s="92"/>
      <c r="AQ206" s="92"/>
      <c r="AR206" s="92"/>
      <c r="AS206" s="92"/>
      <c r="AT206" s="92"/>
      <c r="AU206" s="92"/>
      <c r="AV206" s="92"/>
      <c r="AW206" s="92"/>
      <c r="AX206" s="92"/>
      <c r="AY206" s="92"/>
      <c r="AZ206" s="92"/>
      <c r="BA206" s="92"/>
      <c r="BB206" s="92"/>
      <c r="BC206" s="92"/>
      <c r="BD206" s="92"/>
      <c r="BE206" s="92"/>
      <c r="BF206" s="92"/>
      <c r="BG206" s="92"/>
      <c r="BH206" s="92"/>
      <c r="BI206" s="92"/>
      <c r="BJ206" s="92"/>
      <c r="BK206" s="92"/>
      <c r="BL206" s="92"/>
      <c r="BM206" s="92"/>
      <c r="BN206" s="92"/>
      <c r="BO206" s="92"/>
      <c r="BP206" s="92"/>
      <c r="BQ206" s="92"/>
      <c r="BR206" s="92"/>
      <c r="BS206" s="92"/>
      <c r="BT206" s="92"/>
      <c r="BU206" s="92"/>
      <c r="BV206" s="92"/>
      <c r="BW206" s="92"/>
      <c r="BX206" s="92"/>
      <c r="BY206" s="92"/>
      <c r="BZ206" s="92"/>
      <c r="CA206" s="92"/>
      <c r="CB206" s="92"/>
    </row>
    <row r="207" spans="28:80" ht="14.25">
      <c r="AB207" s="92"/>
      <c r="AC207" s="92"/>
      <c r="AD207" s="92"/>
      <c r="AE207" s="92"/>
      <c r="AF207" s="92"/>
      <c r="AG207" s="92"/>
      <c r="AH207" s="92"/>
      <c r="AI207" s="92"/>
      <c r="AJ207" s="92"/>
      <c r="AK207" s="92"/>
      <c r="AL207" s="92"/>
      <c r="AM207" s="92"/>
      <c r="AN207" s="92"/>
      <c r="AO207" s="92"/>
      <c r="AP207" s="92"/>
      <c r="AQ207" s="92"/>
      <c r="AR207" s="92"/>
      <c r="AS207" s="92"/>
      <c r="AT207" s="92"/>
      <c r="AU207" s="92"/>
      <c r="AV207" s="92"/>
      <c r="AW207" s="92"/>
      <c r="AX207" s="92"/>
      <c r="AY207" s="92"/>
      <c r="AZ207" s="92"/>
      <c r="BA207" s="92"/>
      <c r="BB207" s="92"/>
      <c r="BC207" s="92"/>
      <c r="BD207" s="92"/>
      <c r="BE207" s="92"/>
      <c r="BF207" s="92"/>
      <c r="BG207" s="92"/>
      <c r="BH207" s="92"/>
      <c r="BI207" s="92"/>
      <c r="BJ207" s="92"/>
      <c r="BK207" s="92"/>
      <c r="BL207" s="92"/>
      <c r="BM207" s="92"/>
      <c r="BN207" s="92"/>
      <c r="BO207" s="92"/>
      <c r="BP207" s="92"/>
      <c r="BQ207" s="92"/>
      <c r="BR207" s="92"/>
      <c r="BS207" s="92"/>
      <c r="BT207" s="92"/>
      <c r="BU207" s="92"/>
      <c r="BV207" s="92"/>
      <c r="BW207" s="92"/>
      <c r="BX207" s="92"/>
      <c r="BY207" s="92"/>
      <c r="BZ207" s="92"/>
      <c r="CA207" s="92"/>
      <c r="CB207" s="92"/>
    </row>
    <row r="208" spans="28:80" ht="14.25">
      <c r="AB208" s="92"/>
      <c r="AC208" s="92"/>
      <c r="AD208" s="92"/>
      <c r="AE208" s="92"/>
      <c r="AF208" s="92"/>
      <c r="AG208" s="92"/>
      <c r="AH208" s="92"/>
      <c r="AI208" s="92"/>
      <c r="AJ208" s="92"/>
      <c r="AK208" s="92"/>
      <c r="AL208" s="92"/>
      <c r="AM208" s="92"/>
      <c r="AN208" s="92"/>
      <c r="AO208" s="92"/>
      <c r="AP208" s="92"/>
      <c r="AQ208" s="92"/>
      <c r="AR208" s="92"/>
      <c r="AS208" s="92"/>
      <c r="AT208" s="92"/>
      <c r="AU208" s="92"/>
      <c r="AV208" s="92"/>
      <c r="AW208" s="92"/>
      <c r="AX208" s="92"/>
      <c r="AY208" s="92"/>
      <c r="AZ208" s="92"/>
      <c r="BA208" s="92"/>
      <c r="BB208" s="92"/>
      <c r="BC208" s="92"/>
      <c r="BD208" s="92"/>
      <c r="BE208" s="92"/>
      <c r="BF208" s="92"/>
      <c r="BG208" s="92"/>
      <c r="BH208" s="92"/>
      <c r="BI208" s="92"/>
      <c r="BJ208" s="92"/>
      <c r="BK208" s="92"/>
      <c r="BL208" s="92"/>
      <c r="BM208" s="92"/>
      <c r="BN208" s="92"/>
      <c r="BO208" s="92"/>
      <c r="BP208" s="92"/>
      <c r="BQ208" s="92"/>
      <c r="BR208" s="92"/>
      <c r="BS208" s="92"/>
      <c r="BT208" s="92"/>
      <c r="BU208" s="92"/>
      <c r="BV208" s="92"/>
      <c r="BW208" s="92"/>
      <c r="BX208" s="92"/>
      <c r="BY208" s="92"/>
      <c r="BZ208" s="92"/>
      <c r="CA208" s="92"/>
      <c r="CB208" s="92"/>
    </row>
    <row r="209" spans="28:80" ht="14.25">
      <c r="AB209" s="92"/>
      <c r="AC209" s="92"/>
      <c r="AD209" s="92"/>
      <c r="AE209" s="92"/>
      <c r="AF209" s="92"/>
      <c r="AG209" s="92"/>
      <c r="AH209" s="92"/>
      <c r="AI209" s="92"/>
      <c r="AJ209" s="92"/>
      <c r="AK209" s="92"/>
      <c r="AL209" s="92"/>
      <c r="AM209" s="92"/>
      <c r="AN209" s="92"/>
      <c r="AO209" s="92"/>
      <c r="AP209" s="92"/>
      <c r="AQ209" s="92"/>
      <c r="AR209" s="92"/>
      <c r="AS209" s="92"/>
      <c r="AT209" s="92"/>
      <c r="AU209" s="92"/>
      <c r="AV209" s="92"/>
      <c r="AW209" s="92"/>
      <c r="AX209" s="92"/>
      <c r="AY209" s="92"/>
      <c r="AZ209" s="92"/>
      <c r="BA209" s="92"/>
      <c r="BB209" s="92"/>
      <c r="BC209" s="92"/>
      <c r="BD209" s="92"/>
      <c r="BE209" s="92"/>
      <c r="BF209" s="92"/>
      <c r="BG209" s="92"/>
      <c r="BH209" s="92"/>
      <c r="BI209" s="92"/>
      <c r="BJ209" s="92"/>
      <c r="BK209" s="92"/>
      <c r="BL209" s="92"/>
      <c r="BM209" s="92"/>
      <c r="BN209" s="92"/>
      <c r="BO209" s="92"/>
      <c r="BP209" s="92"/>
      <c r="BQ209" s="92"/>
      <c r="BR209" s="92"/>
      <c r="BS209" s="92"/>
      <c r="BT209" s="92"/>
      <c r="BU209" s="92"/>
      <c r="BV209" s="92"/>
      <c r="BW209" s="92"/>
      <c r="BX209" s="92"/>
      <c r="BY209" s="92"/>
      <c r="BZ209" s="92"/>
      <c r="CA209" s="92"/>
      <c r="CB209" s="92"/>
    </row>
    <row r="210" spans="28:80" ht="14.25">
      <c r="AB210" s="92"/>
      <c r="AC210" s="92"/>
      <c r="AD210" s="92"/>
      <c r="AE210" s="92"/>
      <c r="AF210" s="92"/>
      <c r="AG210" s="92"/>
      <c r="AH210" s="92"/>
      <c r="AI210" s="92"/>
      <c r="AJ210" s="92"/>
      <c r="AK210" s="92"/>
      <c r="AL210" s="92"/>
      <c r="AM210" s="92"/>
      <c r="AN210" s="92"/>
      <c r="AO210" s="92"/>
      <c r="AP210" s="92"/>
      <c r="AQ210" s="92"/>
      <c r="AR210" s="92"/>
      <c r="AS210" s="92"/>
      <c r="AT210" s="92"/>
      <c r="AU210" s="92"/>
      <c r="AV210" s="92"/>
      <c r="AW210" s="92"/>
      <c r="AX210" s="92"/>
      <c r="AY210" s="92"/>
      <c r="AZ210" s="92"/>
      <c r="BA210" s="92"/>
      <c r="BB210" s="92"/>
      <c r="BC210" s="92"/>
      <c r="BD210" s="92"/>
      <c r="BE210" s="92"/>
      <c r="BF210" s="92"/>
      <c r="BG210" s="92"/>
      <c r="BH210" s="92"/>
      <c r="BI210" s="92"/>
      <c r="BJ210" s="92"/>
      <c r="BK210" s="92"/>
      <c r="BL210" s="92"/>
      <c r="BM210" s="92"/>
      <c r="BN210" s="92"/>
      <c r="BO210" s="92"/>
      <c r="BP210" s="92"/>
      <c r="BQ210" s="92"/>
      <c r="BR210" s="92"/>
      <c r="BS210" s="92"/>
      <c r="BT210" s="92"/>
      <c r="BU210" s="92"/>
      <c r="BV210" s="92"/>
      <c r="BW210" s="92"/>
      <c r="BX210" s="92"/>
      <c r="BY210" s="92"/>
      <c r="BZ210" s="92"/>
      <c r="CA210" s="92"/>
      <c r="CB210" s="92"/>
    </row>
    <row r="211" spans="28:80" ht="14.25">
      <c r="AB211" s="92"/>
      <c r="AC211" s="92"/>
      <c r="AD211" s="92"/>
      <c r="AE211" s="92"/>
      <c r="AF211" s="92"/>
      <c r="AG211" s="92"/>
      <c r="AH211" s="92"/>
      <c r="AI211" s="92"/>
      <c r="AJ211" s="92"/>
      <c r="AK211" s="92"/>
      <c r="AL211" s="92"/>
      <c r="AM211" s="92"/>
      <c r="AN211" s="92"/>
      <c r="AO211" s="92"/>
      <c r="AP211" s="92"/>
      <c r="AQ211" s="92"/>
      <c r="AR211" s="92"/>
      <c r="AS211" s="92"/>
      <c r="AT211" s="92"/>
      <c r="AU211" s="92"/>
      <c r="AV211" s="92"/>
      <c r="AW211" s="92"/>
      <c r="AX211" s="92"/>
      <c r="AY211" s="92"/>
      <c r="AZ211" s="92"/>
      <c r="BA211" s="92"/>
      <c r="BB211" s="92"/>
      <c r="BC211" s="92"/>
      <c r="BD211" s="92"/>
      <c r="BE211" s="92"/>
      <c r="BF211" s="92"/>
      <c r="BG211" s="92"/>
      <c r="BH211" s="92"/>
      <c r="BI211" s="92"/>
      <c r="BJ211" s="92"/>
      <c r="BK211" s="92"/>
      <c r="BL211" s="92"/>
      <c r="BM211" s="92"/>
      <c r="BN211" s="92"/>
      <c r="BO211" s="92"/>
      <c r="BP211" s="92"/>
      <c r="BQ211" s="92"/>
      <c r="BR211" s="92"/>
      <c r="BS211" s="92"/>
      <c r="BT211" s="92"/>
      <c r="BU211" s="92"/>
      <c r="BV211" s="92"/>
      <c r="BW211" s="92"/>
      <c r="BX211" s="92"/>
      <c r="BY211" s="92"/>
      <c r="BZ211" s="92"/>
      <c r="CA211" s="92"/>
      <c r="CB211" s="92"/>
    </row>
    <row r="212" spans="28:80" ht="14.25">
      <c r="AB212" s="92"/>
      <c r="AC212" s="92"/>
      <c r="AD212" s="92"/>
      <c r="AE212" s="92"/>
      <c r="AF212" s="92"/>
      <c r="AG212" s="92"/>
      <c r="AH212" s="92"/>
      <c r="AI212" s="92"/>
      <c r="AJ212" s="92"/>
      <c r="AK212" s="92"/>
      <c r="AL212" s="92"/>
      <c r="AM212" s="92"/>
      <c r="AN212" s="92"/>
      <c r="AO212" s="92"/>
      <c r="AP212" s="92"/>
      <c r="AQ212" s="92"/>
      <c r="AR212" s="92"/>
      <c r="AS212" s="92"/>
      <c r="AT212" s="92"/>
      <c r="AU212" s="92"/>
      <c r="AV212" s="92"/>
      <c r="AW212" s="92"/>
      <c r="AX212" s="92"/>
      <c r="AY212" s="92"/>
      <c r="AZ212" s="92"/>
      <c r="BA212" s="92"/>
      <c r="BB212" s="92"/>
      <c r="BC212" s="92"/>
      <c r="BD212" s="92"/>
      <c r="BE212" s="92"/>
      <c r="BF212" s="92"/>
      <c r="BG212" s="92"/>
      <c r="BH212" s="92"/>
      <c r="BI212" s="92"/>
      <c r="BJ212" s="92"/>
      <c r="BK212" s="92"/>
      <c r="BL212" s="92"/>
      <c r="BM212" s="92"/>
      <c r="BN212" s="92"/>
      <c r="BO212" s="92"/>
      <c r="BP212" s="92"/>
      <c r="BQ212" s="92"/>
      <c r="BR212" s="92"/>
      <c r="BS212" s="92"/>
      <c r="BT212" s="92"/>
      <c r="BU212" s="92"/>
      <c r="BV212" s="92"/>
      <c r="BW212" s="92"/>
      <c r="BX212" s="92"/>
      <c r="BY212" s="92"/>
      <c r="BZ212" s="92"/>
      <c r="CA212" s="92"/>
      <c r="CB212" s="92"/>
    </row>
    <row r="213" spans="28:80" ht="14.25">
      <c r="AB213" s="92"/>
      <c r="AC213" s="92"/>
      <c r="AD213" s="92"/>
      <c r="AE213" s="92"/>
      <c r="AF213" s="92"/>
      <c r="AG213" s="92"/>
      <c r="AH213" s="92"/>
      <c r="AI213" s="92"/>
      <c r="AJ213" s="92"/>
      <c r="AK213" s="92"/>
      <c r="AL213" s="92"/>
      <c r="AM213" s="92"/>
      <c r="AN213" s="92"/>
      <c r="AO213" s="92"/>
      <c r="AP213" s="92"/>
      <c r="AQ213" s="92"/>
      <c r="AR213" s="92"/>
      <c r="AS213" s="92"/>
      <c r="AT213" s="92"/>
      <c r="AU213" s="92"/>
      <c r="AV213" s="92"/>
      <c r="AW213" s="92"/>
      <c r="AX213" s="92"/>
      <c r="AY213" s="92"/>
      <c r="AZ213" s="92"/>
      <c r="BA213" s="92"/>
      <c r="BB213" s="92"/>
      <c r="BC213" s="92"/>
      <c r="BD213" s="92"/>
      <c r="BE213" s="92"/>
      <c r="BF213" s="92"/>
      <c r="BG213" s="92"/>
      <c r="BH213" s="92"/>
      <c r="BI213" s="92"/>
      <c r="BJ213" s="92"/>
      <c r="BK213" s="92"/>
      <c r="BL213" s="92"/>
      <c r="BM213" s="92"/>
      <c r="BN213" s="92"/>
      <c r="BO213" s="92"/>
      <c r="BP213" s="92"/>
      <c r="BQ213" s="92"/>
      <c r="BR213" s="92"/>
      <c r="BS213" s="92"/>
      <c r="BT213" s="92"/>
      <c r="BU213" s="92"/>
      <c r="BV213" s="92"/>
      <c r="BW213" s="92"/>
      <c r="BX213" s="92"/>
      <c r="BY213" s="92"/>
      <c r="BZ213" s="92"/>
      <c r="CA213" s="92"/>
      <c r="CB213" s="92"/>
    </row>
    <row r="214" spans="28:80" ht="14.25">
      <c r="AB214" s="92"/>
      <c r="AC214" s="92"/>
      <c r="AD214" s="92"/>
      <c r="AE214" s="92"/>
      <c r="AF214" s="92"/>
      <c r="AG214" s="92"/>
      <c r="AH214" s="92"/>
      <c r="AI214" s="92"/>
      <c r="AJ214" s="92"/>
      <c r="AK214" s="92"/>
      <c r="AL214" s="92"/>
      <c r="AM214" s="92"/>
      <c r="AN214" s="92"/>
      <c r="AO214" s="92"/>
      <c r="AP214" s="92"/>
      <c r="AQ214" s="92"/>
      <c r="AR214" s="92"/>
      <c r="AS214" s="92"/>
      <c r="AT214" s="92"/>
      <c r="AU214" s="92"/>
      <c r="AV214" s="92"/>
      <c r="AW214" s="92"/>
      <c r="AX214" s="92"/>
      <c r="AY214" s="92"/>
      <c r="AZ214" s="92"/>
      <c r="BA214" s="92"/>
      <c r="BB214" s="92"/>
      <c r="BC214" s="92"/>
      <c r="BD214" s="92"/>
      <c r="BE214" s="92"/>
      <c r="BF214" s="92"/>
      <c r="BG214" s="92"/>
      <c r="BH214" s="92"/>
      <c r="BI214" s="92"/>
      <c r="BJ214" s="92"/>
      <c r="BK214" s="92"/>
      <c r="BL214" s="92"/>
      <c r="BM214" s="92"/>
      <c r="BN214" s="92"/>
      <c r="BO214" s="92"/>
      <c r="BP214" s="92"/>
      <c r="BQ214" s="92"/>
      <c r="BR214" s="92"/>
      <c r="BS214" s="92"/>
      <c r="BT214" s="92"/>
      <c r="BU214" s="92"/>
      <c r="BV214" s="92"/>
      <c r="BW214" s="92"/>
      <c r="BX214" s="92"/>
      <c r="BY214" s="92"/>
      <c r="BZ214" s="92"/>
      <c r="CA214" s="92"/>
      <c r="CB214" s="92"/>
    </row>
    <row r="215" spans="28:80" ht="14.25">
      <c r="AB215" s="92"/>
      <c r="AC215" s="92"/>
      <c r="AD215" s="92"/>
      <c r="AE215" s="92"/>
      <c r="AF215" s="92"/>
      <c r="AG215" s="92"/>
      <c r="AH215" s="92"/>
      <c r="AI215" s="92"/>
      <c r="AJ215" s="92"/>
      <c r="AK215" s="92"/>
      <c r="AL215" s="92"/>
      <c r="AM215" s="92"/>
      <c r="AN215" s="92"/>
      <c r="AO215" s="92"/>
      <c r="AP215" s="92"/>
      <c r="AQ215" s="92"/>
      <c r="AR215" s="92"/>
      <c r="AS215" s="92"/>
      <c r="AT215" s="92"/>
      <c r="AU215" s="92"/>
      <c r="AV215" s="92"/>
      <c r="AW215" s="92"/>
      <c r="AX215" s="92"/>
      <c r="AY215" s="92"/>
      <c r="AZ215" s="92"/>
      <c r="BA215" s="92"/>
      <c r="BB215" s="92"/>
      <c r="BC215" s="92"/>
      <c r="BD215" s="92"/>
      <c r="BE215" s="92"/>
      <c r="BF215" s="92"/>
      <c r="BG215" s="92"/>
      <c r="BH215" s="92"/>
      <c r="BI215" s="92"/>
      <c r="BJ215" s="92"/>
      <c r="BK215" s="92"/>
      <c r="BL215" s="92"/>
      <c r="BM215" s="92"/>
      <c r="BN215" s="92"/>
      <c r="BO215" s="92"/>
      <c r="BP215" s="92"/>
      <c r="BQ215" s="92"/>
      <c r="BR215" s="92"/>
      <c r="BS215" s="92"/>
      <c r="BT215" s="92"/>
      <c r="BU215" s="92"/>
      <c r="BV215" s="92"/>
      <c r="BW215" s="92"/>
      <c r="BX215" s="92"/>
      <c r="BY215" s="92"/>
      <c r="BZ215" s="92"/>
      <c r="CA215" s="92"/>
      <c r="CB215" s="92"/>
    </row>
  </sheetData>
  <mergeCells count="11">
    <mergeCell ref="A6:J6"/>
    <mergeCell ref="K6:T6"/>
    <mergeCell ref="U6:V6"/>
    <mergeCell ref="W6:AA6"/>
    <mergeCell ref="A1:C4"/>
    <mergeCell ref="D1:X1"/>
    <mergeCell ref="Z1:AA1"/>
    <mergeCell ref="D2:X4"/>
    <mergeCell ref="Z2:AA2"/>
    <mergeCell ref="Y3:Y4"/>
    <mergeCell ref="Z3:AA4"/>
  </mergeCells>
  <conditionalFormatting sqref="A16:T30 W18:Y21 W22:AA30">
    <cfRule type="expression" priority="29" dxfId="151">
      <formula>$AA16="En proceso"</formula>
    </cfRule>
    <cfRule type="expression" priority="30" dxfId="150">
      <formula>$AA16="Cerrado sin tratamiento"</formula>
    </cfRule>
    <cfRule type="expression" priority="31" dxfId="150">
      <formula>$AA16="Cerrado incumplido"</formula>
    </cfRule>
    <cfRule type="expression" priority="32" dxfId="148">
      <formula>$AA16="Cerrado"</formula>
    </cfRule>
  </conditionalFormatting>
  <conditionalFormatting sqref="A8:AA12 A13:T13 W13:AA13 A14:AA15">
    <cfRule type="expression" priority="33" dxfId="151">
      <formula>$AA8="En proceso"</formula>
    </cfRule>
    <cfRule type="expression" priority="34" dxfId="150">
      <formula>$AA8="Cerrado sin tratamiento"</formula>
    </cfRule>
    <cfRule type="expression" priority="35" dxfId="150">
      <formula>$AA8="Cerrado incumplido"</formula>
    </cfRule>
    <cfRule type="expression" priority="36" dxfId="148">
      <formula>$AA8="Cerrado"</formula>
    </cfRule>
  </conditionalFormatting>
  <conditionalFormatting sqref="A31:AA41">
    <cfRule type="expression" priority="5" dxfId="151">
      <formula>$AA31="En proceso"</formula>
    </cfRule>
    <cfRule type="expression" priority="6" dxfId="150">
      <formula>$AA31="Cerrado sin tratamiento"</formula>
    </cfRule>
    <cfRule type="expression" priority="7" dxfId="150">
      <formula>$AA31="Cerrado incumplido"</formula>
    </cfRule>
    <cfRule type="expression" priority="8" dxfId="148">
      <formula>$AA31="Cerrado"</formula>
    </cfRule>
  </conditionalFormatting>
  <conditionalFormatting sqref="U16:U21">
    <cfRule type="expression" priority="17" dxfId="151">
      <formula>$AA16="En proceso"</formula>
    </cfRule>
    <cfRule type="expression" priority="18" dxfId="150">
      <formula>$AA16="Cerrado sin tratamiento"</formula>
    </cfRule>
    <cfRule type="expression" priority="19" dxfId="150">
      <formula>$AA16="Cerrado incumplido"</formula>
    </cfRule>
    <cfRule type="expression" priority="20" dxfId="53">
      <formula>$AA16="Cerrado"</formula>
    </cfRule>
  </conditionalFormatting>
  <conditionalFormatting sqref="U13:V13">
    <cfRule type="expression" priority="9" dxfId="52">
      <formula>$AA13="En proceso"</formula>
    </cfRule>
    <cfRule type="expression" priority="10" dxfId="51">
      <formula>$AA13="Cerrado sin tratamiento"</formula>
    </cfRule>
    <cfRule type="expression" priority="11" dxfId="51">
      <formula>$AA13="Cerrado incumplido"</formula>
    </cfRule>
    <cfRule type="expression" priority="12" dxfId="49">
      <formula>$AA13="Cerrado"</formula>
    </cfRule>
  </conditionalFormatting>
  <conditionalFormatting sqref="U22:V30">
    <cfRule type="expression" priority="25" dxfId="52">
      <formula>$AA22="En proceso"</formula>
    </cfRule>
    <cfRule type="expression" priority="26" dxfId="51">
      <formula>$AA22="Cerrado sin tratamiento"</formula>
    </cfRule>
    <cfRule type="expression" priority="27" dxfId="51">
      <formula>$AA22="Cerrado incumplido"</formula>
    </cfRule>
    <cfRule type="expression" priority="28" dxfId="49">
      <formula>$AA22="Cerrado"</formula>
    </cfRule>
  </conditionalFormatting>
  <conditionalFormatting sqref="V18:V21">
    <cfRule type="expression" priority="21" dxfId="151">
      <formula>$AA18="En proceso"</formula>
    </cfRule>
    <cfRule type="expression" priority="22" dxfId="150">
      <formula>$AA18="Cerrado sin tratamiento"</formula>
    </cfRule>
    <cfRule type="expression" priority="23" dxfId="150">
      <formula>$AA18="Cerrado incumplido"</formula>
    </cfRule>
    <cfRule type="expression" priority="24" dxfId="53">
      <formula>$AA18="Cerrado"</formula>
    </cfRule>
  </conditionalFormatting>
  <conditionalFormatting sqref="V16:AA17">
    <cfRule type="expression" priority="37" dxfId="151">
      <formula>$AA16="En proceso"</formula>
    </cfRule>
    <cfRule type="expression" priority="38" dxfId="150">
      <formula>$AA16="Cerrado sin tratamiento"</formula>
    </cfRule>
    <cfRule type="expression" priority="39" dxfId="150">
      <formula>$AA16="Cerrado incumplido"</formula>
    </cfRule>
    <cfRule type="expression" priority="40" dxfId="148">
      <formula>$AA16="Cerrado"</formula>
    </cfRule>
  </conditionalFormatting>
  <conditionalFormatting sqref="Z18:Z21">
    <cfRule type="expression" priority="13" dxfId="151">
      <formula>$AA18="En proceso"</formula>
    </cfRule>
    <cfRule type="expression" priority="14" dxfId="150">
      <formula>$AA18="Cerrado sin tratamiento"</formula>
    </cfRule>
    <cfRule type="expression" priority="15" dxfId="150">
      <formula>$AA18="Cerrado incumplido"</formula>
    </cfRule>
    <cfRule type="expression" priority="16" dxfId="148">
      <formula>$AA18="Cerrado"</formula>
    </cfRule>
  </conditionalFormatting>
  <conditionalFormatting sqref="AA18:AA21">
    <cfRule type="expression" priority="1" dxfId="151">
      <formula>$AA18="En proceso"</formula>
    </cfRule>
    <cfRule type="expression" priority="2" dxfId="150">
      <formula>$AA18="Cerrado sin tratamiento"</formula>
    </cfRule>
    <cfRule type="expression" priority="3" dxfId="150">
      <formula>$AA18="Cerrado incumplido"</formula>
    </cfRule>
    <cfRule type="expression" priority="4" dxfId="148">
      <formula>$AA18="Cerrado"</formula>
    </cfRule>
  </conditionalFormatting>
  <dataValidations count="26">
    <dataValidation type="date" allowBlank="1" showInputMessage="1" showErrorMessage="1" prompt="Digite la fecha como año/mes/día. Ejemplo: 2025/02/01. Indique la fecha en que realiza el seguimiento al plan de mejoramiento." sqref="Z34:Z41">
      <formula1>46023</formula1>
      <formula2>46387</formula2>
    </dataValidation>
    <dataValidation type="date" allowBlank="1" showInputMessage="1" showErrorMessage="1" prompt="Digite la fecha del hallazgo como año/mes/día. Ejemplo: 2025/02/01" sqref="C31:C41">
      <formula1>1</formula1>
      <formula2>47848</formula2>
    </dataValidation>
    <dataValidation allowBlank="1" showInputMessage="1" showErrorMessage="1" prompt="Digite el hallazgo teniendo en cuenta la siguiente estructura: Descripción del problema + Evidencia objetiva + Requisito que incumple. En el caso de oportunidad de mejora: Descripción de la situación encontrada + aspecto a mejorar" sqref="H31:H41"/>
    <dataValidation type="date" allowBlank="1" showInputMessage="1" showErrorMessage="1" prompt="Digite la fecha año/mes/día. Ejemplo: 2025/02/01. Indique la fecha inicio de la actividad planteada." sqref="S1:S1048576">
      <formula1>45658</formula1>
      <formula2>46387</formula2>
    </dataValidation>
    <dataValidation type="date" allowBlank="1" showInputMessage="1" showErrorMessage="1" prompt="Digite la fecha como año/mes/día. Ejemplo: 2025/02/01 Indique la fecha final de la actividad planteada." sqref="T1:T1048576">
      <formula1>45658</formula1>
      <formula2>46387</formula2>
    </dataValidation>
    <dataValidation type="list" allowBlank="1" showInputMessage="1" showErrorMessage="1" prompt="Tener en cuenta:_x000a_1. Debe elegir primero el origen del hallazgo_x000a_2. Si el origen es auditoría externa, elija: entidad, ente certificador, ente de control o ente acreditador._x000a_3. Si el origen es diferente al numeral 2 elija el proceso de gestión." sqref="E8:E41">
      <formula1>INDIRECT(D8)</formula1>
    </dataValidation>
    <dataValidation type="list" allowBlank="1" showInputMessage="1" showErrorMessage="1" prompt="Seleccione el proceso al cual pertenece el hallazgo" sqref="I8:I41">
      <formula1>PROCESO</formula1>
    </dataValidation>
    <dataValidation type="list" allowBlank="1" showInputMessage="1" showErrorMessage="1" prompt="Seleccione el origen del hallazgo" sqref="D8:D41">
      <formula1>ORIGEN</formula1>
    </dataValidation>
    <dataValidation allowBlank="1" showInputMessage="1" showErrorMessage="1" prompt="Seleccione de la lista el número consecutivo del hallazgo" sqref="A8:A41"/>
    <dataValidation allowBlank="1" showInputMessage="1" showErrorMessage="1" prompt="Describa el análisis de la actvidad de acuedo al plazo de las actvidades y evidencias presentadas." sqref="Y8:Y41"/>
    <dataValidation type="list" allowBlank="1" showInputMessage="1" showErrorMessage="1" prompt="Seleccione de la lista de acuerdo al análisis si se puede cerrar el plan de mejoramiento en su conjunto de actividades. En el caso de incumpliemiento de alguna actividad se debe reformular el plan." sqref="AA8:AA41">
      <formula1>ESTADO</formula1>
    </dataValidation>
    <dataValidation type="list" allowBlank="1" showInputMessage="1" showErrorMessage="1" prompt="Seleccione el tipo de hallazgo detectado" sqref="B8:B41">
      <formula1>TIPO_HALLAZGO</formula1>
    </dataValidation>
    <dataValidation type="list" allowBlank="1" showInputMessage="1" showErrorMessage="1" prompt="Seleccione el tipo de acción que se requiere para resolver el hallazgo encontrado._x000a_" sqref="K8:K41">
      <formula1>TIPO_ACCION</formula1>
    </dataValidation>
    <dataValidation allowBlank="1" showInputMessage="1" showErrorMessage="1" prompt="Se sugiere seguir la siguiente estructura: Acción(verbo en infinitivo) + objeto (responder al qué)+descripción(cúando, dónde, cómo)+evidencia de implementación." sqref="M8:M41"/>
    <dataValidation operator="lessThanOrEqual" allowBlank="1" showInputMessage="1" showErrorMessage="1" prompt="Diligencie el resultado que se desea alcanzar de acuerdo a la acción planteada." sqref="Q8:Q41"/>
    <dataValidation allowBlank="1" showInputMessage="1" showErrorMessage="1" prompt="Indique el número de radicado con el cual se remite el hallazgo." sqref="J8:J41"/>
    <dataValidation allowBlank="1" showInputMessage="1" showErrorMessage="1" prompt="Para acción correctiva debe diligenciar el formato F-PSG-014 con el análisis de causas. Una vez identificada la causa raíz diligencie este campo._x000a__x000a_En el caso de una acción de mejora no debe diligenciar este campo." sqref="L8:L41"/>
    <dataValidation allowBlank="1" showInputMessage="1" showErrorMessage="1" prompt="Digite el requisito normativo que se esta incumpliendo o se debe mejorar" sqref="G8:G41"/>
    <dataValidation operator="equal" allowBlank="1" showInputMessage="1" showErrorMessage="1" prompt="Digite el nombre de la persona que será responsable de la ejecución de la acción." sqref="N8:N41"/>
    <dataValidation operator="lessThanOrEqual" allowBlank="1" showInputMessage="1" showErrorMessage="1" prompt="Digite el cargo o rol de la persona responsable de la accíón." sqref="O8:O41"/>
    <dataValidation operator="lessThanOrEqual" allowBlank="1" showInputMessage="1" showErrorMessage="1" prompt="Digite la fórmula con la cual medirá el estado de avance de la acción planteada." sqref="P8:P41"/>
    <dataValidation operator="lessThanOrEqual" allowBlank="1" showInputMessage="1" showErrorMessage="1" prompt="Corresponde al patrón de medida con el cual se desea registrar  la meta planteada." sqref="R8:R41"/>
    <dataValidation operator="equal" allowBlank="1" showInputMessage="1" showErrorMessage="1" prompt="Digite el nombre del auditor designado para evaluar el plan de mejoramiento" sqref="W8:X41"/>
    <dataValidation type="date" allowBlank="1" showInputMessage="1" showErrorMessage="1" prompt="Digite la fecha año/mes/día. Ejemplo: 2025/02/01. Indique la fecha del seguimiento, tenga en cuenta que será incumplida si esta por fuera de los plazos establecidos" sqref="U13 U16:U21 U34:U41">
      <formula1>45658</formula1>
      <formula2>46387</formula2>
    </dataValidation>
    <dataValidation allowBlank="1" showInputMessage="1" showErrorMessage="1" prompt="Digite la fecha año/mes/día. Ejemplo: 2025/02/01. Indique la fecha del seguimiento, tenga en cuenta que será incumplida si esta por fuera de los plazos establecidos" sqref="U1:U12 U14:U15 U22:U33 U42:U1048576"/>
    <dataValidation allowBlank="1" showInputMessage="1" showErrorMessage="1" prompt="Describa el seguimiento realizado a la acción planteada del plan de mejoramiento" sqref="V8:V12 V14:V21 V31:V41"/>
  </dataValidations>
  <printOptions horizontalCentered="1"/>
  <pageMargins left="0.393700787401575" right="0.393700787401575" top="0.393700787401575" bottom="0.393700787401575" header="0.118110236220472" footer="0.118110236220472"/>
  <pageSetup fitToHeight="0" orientation="landscape" paperSize="3" scale="11" r:id="rId3"/>
  <headerFooter>
    <oddFooter>&amp;C&amp;P de &amp;N&amp;R&amp;A</oddFooter>
  </headerFooter>
  <drawing r:id="rId2"/>
  <tableParts>
    <tablePart r:id="rId1"/>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dimension ref="A1:R17"/>
  <sheetViews>
    <sheetView workbookViewId="0" topLeftCell="L1">
      <selection pane="topLeft" activeCell="P20" sqref="P20"/>
    </sheetView>
  </sheetViews>
  <sheetFormatPr defaultColWidth="11.3742857142857" defaultRowHeight="14.25"/>
  <cols>
    <col min="1" max="1" width="21.7142857142857" customWidth="1"/>
    <col min="2" max="2" width="22" customWidth="1"/>
    <col min="3" max="3" width="14.1428571428571" customWidth="1"/>
    <col min="4" max="4" width="11" bestFit="1" customWidth="1"/>
    <col min="5" max="5" width="12.5714285714286" customWidth="1"/>
    <col min="6" max="6" width="21.7142857142857" customWidth="1"/>
    <col min="7" max="7" width="11" bestFit="1" customWidth="1"/>
    <col min="8" max="8" width="12.5714285714286" bestFit="1" customWidth="1"/>
    <col min="9" max="9" width="47.4285714285714" customWidth="1"/>
    <col min="10" max="10" width="21.7142857142857" customWidth="1"/>
    <col min="14" max="14" width="47.4285714285714" customWidth="1"/>
    <col min="15" max="15" width="22" customWidth="1"/>
    <col min="16" max="16" width="14.1428571428571" customWidth="1"/>
    <col min="17" max="17" width="11" bestFit="1" customWidth="1"/>
    <col min="18" max="18" width="12.5714285714286" bestFit="1" customWidth="1"/>
  </cols>
  <sheetData>
    <row r="1" spans="14:15" ht="14.25">
      <c r="N1" s="37" t="s">
        <v>665</v>
      </c>
      <c r="O1" s="37" t="s">
        <v>670</v>
      </c>
    </row>
    <row r="2" spans="2:18" ht="14.25">
      <c r="B2" s="37" t="s">
        <v>670</v>
      </c>
      <c r="I2" s="37" t="s">
        <v>669</v>
      </c>
      <c r="J2" t="s">
        <v>665</v>
      </c>
      <c r="N2" s="37" t="s">
        <v>666</v>
      </c>
      <c r="O2" s="13" t="s">
        <v>49</v>
      </c>
      <c r="P2" s="13" t="s">
        <v>668</v>
      </c>
      <c r="Q2" s="13" t="s">
        <v>57</v>
      </c>
      <c r="R2" s="13" t="s">
        <v>667</v>
      </c>
    </row>
    <row r="3" spans="2:18" ht="14.25">
      <c r="B3" s="13" t="s">
        <v>49</v>
      </c>
      <c r="C3" s="13" t="s">
        <v>668</v>
      </c>
      <c r="D3" s="13" t="s">
        <v>57</v>
      </c>
      <c r="E3" s="13" t="s">
        <v>667</v>
      </c>
      <c r="I3" s="14" t="s">
        <v>121</v>
      </c>
      <c r="J3" s="15">
        <v>1</v>
      </c>
      <c r="N3" s="14" t="s">
        <v>121</v>
      </c>
      <c r="O3" s="15"/>
      <c r="P3" s="15"/>
      <c r="Q3" s="15">
        <v>1</v>
      </c>
      <c r="R3" s="15">
        <v>1</v>
      </c>
    </row>
    <row r="4" spans="1:18" ht="14.25">
      <c r="A4" t="s">
        <v>665</v>
      </c>
      <c r="B4" s="15">
        <v>3</v>
      </c>
      <c r="C4" s="15">
        <v>136</v>
      </c>
      <c r="D4" s="15">
        <v>90</v>
      </c>
      <c r="E4" s="15">
        <v>228</v>
      </c>
      <c r="I4" s="14" t="s">
        <v>43</v>
      </c>
      <c r="J4" s="15">
        <v>28</v>
      </c>
      <c r="N4" s="14" t="s">
        <v>43</v>
      </c>
      <c r="O4" s="15">
        <v>1</v>
      </c>
      <c r="P4" s="15">
        <v>12</v>
      </c>
      <c r="Q4" s="15">
        <v>15</v>
      </c>
      <c r="R4" s="15">
        <v>28</v>
      </c>
    </row>
    <row r="5" spans="9:18" ht="14.25">
      <c r="I5" s="14" t="s">
        <v>137</v>
      </c>
      <c r="J5" s="15">
        <v>27</v>
      </c>
      <c r="N5" s="14" t="s">
        <v>137</v>
      </c>
      <c r="O5" s="15">
        <v>1</v>
      </c>
      <c r="P5" s="15">
        <v>16</v>
      </c>
      <c r="Q5" s="15">
        <v>10</v>
      </c>
      <c r="R5" s="15">
        <v>27</v>
      </c>
    </row>
    <row r="6" spans="9:18" ht="14.25">
      <c r="I6" s="14" t="s">
        <v>135</v>
      </c>
      <c r="J6" s="15">
        <v>15</v>
      </c>
      <c r="N6" s="14" t="s">
        <v>135</v>
      </c>
      <c r="O6" s="15"/>
      <c r="P6" s="15"/>
      <c r="Q6" s="15">
        <v>15</v>
      </c>
      <c r="R6" s="15">
        <v>15</v>
      </c>
    </row>
    <row r="7" spans="9:18" ht="14.25">
      <c r="I7" s="14" t="s">
        <v>72</v>
      </c>
      <c r="J7" s="15">
        <v>91</v>
      </c>
      <c r="N7" s="14" t="s">
        <v>72</v>
      </c>
      <c r="O7" s="15">
        <v>1</v>
      </c>
      <c r="P7" s="15">
        <v>51</v>
      </c>
      <c r="Q7" s="15">
        <v>40</v>
      </c>
      <c r="R7" s="15">
        <v>91</v>
      </c>
    </row>
    <row r="8" spans="9:18" ht="14.25">
      <c r="I8" s="14" t="s">
        <v>84</v>
      </c>
      <c r="J8" s="15">
        <v>46</v>
      </c>
      <c r="N8" s="14" t="s">
        <v>84</v>
      </c>
      <c r="O8" s="15"/>
      <c r="P8" s="15">
        <v>38</v>
      </c>
      <c r="Q8" s="15">
        <v>8</v>
      </c>
      <c r="R8" s="15">
        <v>46</v>
      </c>
    </row>
    <row r="9" spans="9:18" ht="14.25">
      <c r="I9" s="14" t="s">
        <v>96</v>
      </c>
      <c r="J9" s="15">
        <v>1</v>
      </c>
      <c r="N9" s="14" t="s">
        <v>96</v>
      </c>
      <c r="O9" s="15"/>
      <c r="P9" s="15"/>
      <c r="Q9" s="15">
        <v>1</v>
      </c>
      <c r="R9" s="15">
        <v>1</v>
      </c>
    </row>
    <row r="10" spans="9:18" ht="14.25">
      <c r="I10" s="14" t="s">
        <v>52</v>
      </c>
      <c r="J10" s="15">
        <v>19</v>
      </c>
      <c r="N10" s="14" t="s">
        <v>52</v>
      </c>
      <c r="O10" s="15"/>
      <c r="P10" s="15">
        <v>19</v>
      </c>
      <c r="Q10" s="15"/>
      <c r="R10" s="15">
        <v>19</v>
      </c>
    </row>
    <row r="11" spans="5:18" ht="14.25">
      <c r="E11" s="37" t="s">
        <v>666</v>
      </c>
      <c r="F11" t="s">
        <v>665</v>
      </c>
      <c r="I11" s="14" t="s">
        <v>667</v>
      </c>
      <c r="J11" s="15">
        <v>228</v>
      </c>
      <c r="N11" s="14" t="s">
        <v>667</v>
      </c>
      <c r="O11" s="15">
        <v>3</v>
      </c>
      <c r="P11" s="15">
        <v>136</v>
      </c>
      <c r="Q11" s="15">
        <v>90</v>
      </c>
      <c r="R11" s="15">
        <v>228</v>
      </c>
    </row>
    <row r="12" spans="5:6" ht="14.25">
      <c r="E12" s="14" t="s">
        <v>51</v>
      </c>
      <c r="F12" s="15">
        <v>141</v>
      </c>
    </row>
    <row r="13" spans="5:6" ht="14.25">
      <c r="E13" s="14" t="s">
        <v>42</v>
      </c>
      <c r="F13" s="15">
        <v>87</v>
      </c>
    </row>
    <row r="14" spans="5:6" ht="14.25">
      <c r="E14" s="14" t="s">
        <v>667</v>
      </c>
      <c r="F14" s="15">
        <v>228</v>
      </c>
    </row>
    <row r="17" spans="3:3" ht="14.25">
      <c r="C17">
        <f>GETPIVOTDATA("[Measures].[Recuento distinto de Id]",$A$2)</f>
        <v>228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2:AK62"/>
  <sheetViews>
    <sheetView zoomScale="85" zoomScaleNormal="85" workbookViewId="0" topLeftCell="T1">
      <selection pane="topLeft" activeCell="U12" sqref="U12"/>
    </sheetView>
  </sheetViews>
  <sheetFormatPr defaultColWidth="11.0042857142857" defaultRowHeight="14.25"/>
  <cols>
    <col min="2" max="2" width="5.28571428571429" customWidth="1"/>
    <col min="3" max="3" width="21.8571428571429" bestFit="1" customWidth="1"/>
    <col min="4" max="4" width="3.57142857142857" customWidth="1"/>
    <col min="5" max="5" width="57.7142857142857" bestFit="1" customWidth="1"/>
    <col min="6" max="6" width="6.71428571428571" customWidth="1"/>
    <col min="7" max="7" width="33.5714285714286" bestFit="1" customWidth="1"/>
    <col min="8" max="8" width="4.57142857142857" customWidth="1"/>
    <col min="9" max="9" width="27.2857142857143" customWidth="1"/>
    <col min="10" max="10" width="5.28571428571429" customWidth="1"/>
    <col min="11" max="11" width="33.1428571428571" bestFit="1" customWidth="1"/>
    <col min="12" max="12" width="4.57142857142857" customWidth="1"/>
    <col min="13" max="13" width="35.1428571428571" customWidth="1"/>
    <col min="14" max="14" width="3.57142857142857" customWidth="1"/>
    <col min="15" max="15" width="31.8571428571429" customWidth="1"/>
    <col min="16" max="16" width="8.14285714285714" customWidth="1"/>
    <col min="17" max="17" width="105.142857142857" bestFit="1" customWidth="1"/>
    <col min="18" max="18" width="4.28571428571429" customWidth="1"/>
    <col min="19" max="19" width="54" bestFit="1" customWidth="1"/>
    <col min="20" max="20" width="4.28571428571429" customWidth="1"/>
    <col min="21" max="21" width="60.5714285714286" bestFit="1" customWidth="1"/>
    <col min="23" max="23" width="26.5714285714286" customWidth="1"/>
    <col min="25" max="25" width="20.8571428571429" customWidth="1"/>
    <col min="27" max="27" width="48.4285714285714" customWidth="1"/>
    <col min="29" max="29" width="21.4285714285714" customWidth="1"/>
    <col min="31" max="31" width="25" customWidth="1"/>
    <col min="33" max="33" width="44.2857142857143" customWidth="1"/>
    <col min="35" max="35" width="33.5714285714286" customWidth="1"/>
    <col min="37" max="37" width="24.4285714285714" customWidth="1"/>
  </cols>
  <sheetData>
    <row r="2" spans="1:21" ht="14.25">
      <c r="A2" s="1" t="s">
        <v>11</v>
      </c>
      <c r="C2" s="1" t="s">
        <v>32</v>
      </c>
      <c r="E2" t="s">
        <v>33</v>
      </c>
      <c r="G2" t="s">
        <v>159</v>
      </c>
      <c r="I2" t="s">
        <v>34</v>
      </c>
      <c r="K2" t="s">
        <v>35</v>
      </c>
      <c r="M2" t="s">
        <v>36</v>
      </c>
      <c r="O2" t="s">
        <v>37</v>
      </c>
      <c r="Q2" t="s">
        <v>38</v>
      </c>
      <c r="S2" t="s">
        <v>39</v>
      </c>
      <c r="U2" t="s">
        <v>40</v>
      </c>
    </row>
    <row r="3" spans="1:21" ht="14.25">
      <c r="A3" s="2" t="s">
        <v>41</v>
      </c>
      <c r="C3" t="s">
        <v>42</v>
      </c>
      <c r="E3" t="s">
        <v>43</v>
      </c>
      <c r="G3" t="s">
        <v>34</v>
      </c>
      <c r="I3" t="s">
        <v>44</v>
      </c>
      <c r="K3" t="s">
        <v>45</v>
      </c>
      <c r="M3" t="s">
        <v>46</v>
      </c>
      <c r="O3" t="s">
        <v>47</v>
      </c>
      <c r="Q3" t="s">
        <v>48</v>
      </c>
      <c r="S3" t="s">
        <v>164</v>
      </c>
      <c r="U3" t="s">
        <v>49</v>
      </c>
    </row>
    <row r="4" spans="1:21" ht="14.25">
      <c r="A4" s="2" t="s">
        <v>50</v>
      </c>
      <c r="C4" t="s">
        <v>51</v>
      </c>
      <c r="E4" t="s">
        <v>52</v>
      </c>
      <c r="G4" t="s">
        <v>35</v>
      </c>
      <c r="K4" t="s">
        <v>53</v>
      </c>
      <c r="M4" t="s">
        <v>54</v>
      </c>
      <c r="O4" t="s">
        <v>55</v>
      </c>
      <c r="Q4" t="s">
        <v>56</v>
      </c>
      <c r="S4" t="s">
        <v>160</v>
      </c>
      <c r="U4" t="s">
        <v>57</v>
      </c>
    </row>
    <row r="5" spans="1:21" ht="14.25">
      <c r="A5" s="2" t="s">
        <v>58</v>
      </c>
      <c r="E5" t="s">
        <v>59</v>
      </c>
      <c r="G5" t="s">
        <v>36</v>
      </c>
      <c r="I5" t="s">
        <v>103</v>
      </c>
      <c r="K5" t="s">
        <v>60</v>
      </c>
      <c r="M5" t="s">
        <v>61</v>
      </c>
      <c r="O5" t="s">
        <v>62</v>
      </c>
      <c r="Q5" t="s">
        <v>63</v>
      </c>
      <c r="S5" t="s">
        <v>165</v>
      </c>
      <c r="U5" t="s">
        <v>64</v>
      </c>
    </row>
    <row r="6" spans="1:21" ht="14.25">
      <c r="A6" s="2" t="s">
        <v>65</v>
      </c>
      <c r="E6" t="s">
        <v>66</v>
      </c>
      <c r="G6" t="s">
        <v>37</v>
      </c>
      <c r="I6" t="s">
        <v>152</v>
      </c>
      <c r="K6" t="s">
        <v>67</v>
      </c>
      <c r="M6" t="s">
        <v>68</v>
      </c>
      <c r="Q6" t="s">
        <v>69</v>
      </c>
      <c r="S6" t="s">
        <v>166</v>
      </c>
      <c r="U6" t="s">
        <v>70</v>
      </c>
    </row>
    <row r="7" spans="1:21" ht="14.25">
      <c r="A7" s="2" t="s">
        <v>71</v>
      </c>
      <c r="E7" t="s">
        <v>72</v>
      </c>
      <c r="G7" t="s">
        <v>73</v>
      </c>
      <c r="K7" t="s">
        <v>74</v>
      </c>
      <c r="M7" t="s">
        <v>75</v>
      </c>
      <c r="Q7" t="s">
        <v>76</v>
      </c>
      <c r="S7" t="s">
        <v>167</v>
      </c>
      <c r="U7" s="4" t="s">
        <v>77</v>
      </c>
    </row>
    <row r="8" spans="1:21" ht="14.25">
      <c r="A8" s="2" t="s">
        <v>78</v>
      </c>
      <c r="E8" t="s">
        <v>79</v>
      </c>
      <c r="G8" t="s">
        <v>38</v>
      </c>
      <c r="K8" t="s">
        <v>80</v>
      </c>
      <c r="Q8" t="s">
        <v>81</v>
      </c>
      <c r="S8" t="s">
        <v>168</v>
      </c>
      <c r="U8" t="s">
        <v>668</v>
      </c>
    </row>
    <row r="9" spans="1:19" ht="14.25">
      <c r="A9" s="2" t="s">
        <v>82</v>
      </c>
      <c r="C9" s="1" t="s">
        <v>83</v>
      </c>
      <c r="E9" t="s">
        <v>84</v>
      </c>
      <c r="G9" t="s">
        <v>85</v>
      </c>
      <c r="I9" t="s">
        <v>73</v>
      </c>
      <c r="K9" t="s">
        <v>86</v>
      </c>
      <c r="Q9" t="s">
        <v>87</v>
      </c>
      <c r="S9" t="s">
        <v>169</v>
      </c>
    </row>
    <row r="10" spans="1:19" ht="14.25">
      <c r="A10" s="2" t="s">
        <v>88</v>
      </c>
      <c r="C10" t="s">
        <v>89</v>
      </c>
      <c r="E10" t="s">
        <v>90</v>
      </c>
      <c r="G10" t="s">
        <v>91</v>
      </c>
      <c r="I10" t="s">
        <v>92</v>
      </c>
      <c r="K10" t="s">
        <v>93</v>
      </c>
      <c r="M10" t="s">
        <v>85</v>
      </c>
      <c r="O10" t="s">
        <v>91</v>
      </c>
      <c r="S10" t="s">
        <v>178</v>
      </c>
    </row>
    <row r="11" spans="1:19" ht="14.25">
      <c r="A11" s="2" t="s">
        <v>94</v>
      </c>
      <c r="C11" t="s">
        <v>95</v>
      </c>
      <c r="E11" t="s">
        <v>96</v>
      </c>
      <c r="G11" t="s">
        <v>97</v>
      </c>
      <c r="K11" t="s">
        <v>98</v>
      </c>
      <c r="M11" t="s">
        <v>99</v>
      </c>
      <c r="O11" t="s">
        <v>100</v>
      </c>
      <c r="S11" t="s">
        <v>172</v>
      </c>
    </row>
    <row r="12" spans="1:19" ht="14.25">
      <c r="A12" s="2" t="s">
        <v>101</v>
      </c>
      <c r="C12" t="s">
        <v>51</v>
      </c>
      <c r="E12" t="s">
        <v>102</v>
      </c>
      <c r="G12" t="s">
        <v>103</v>
      </c>
      <c r="K12" t="s">
        <v>104</v>
      </c>
      <c r="M12" t="s">
        <v>105</v>
      </c>
      <c r="O12" t="s">
        <v>106</v>
      </c>
      <c r="Q12" t="s">
        <v>97</v>
      </c>
      <c r="S12" t="s">
        <v>173</v>
      </c>
    </row>
    <row r="13" spans="1:19" ht="14.25">
      <c r="A13" s="2" t="s">
        <v>107</v>
      </c>
      <c r="E13" t="s">
        <v>108</v>
      </c>
      <c r="G13" t="s">
        <v>109</v>
      </c>
      <c r="K13" t="s">
        <v>110</v>
      </c>
      <c r="M13" t="s">
        <v>111</v>
      </c>
      <c r="O13" t="s">
        <v>112</v>
      </c>
      <c r="Q13" t="s">
        <v>113</v>
      </c>
      <c r="S13" t="s">
        <v>174</v>
      </c>
    </row>
    <row r="14" spans="1:19" ht="14.25">
      <c r="A14" s="2" t="s">
        <v>114</v>
      </c>
      <c r="E14" t="s">
        <v>115</v>
      </c>
      <c r="I14" t="s">
        <v>109</v>
      </c>
      <c r="M14" t="s">
        <v>116</v>
      </c>
      <c r="O14" t="s">
        <v>117</v>
      </c>
      <c r="Q14" t="s">
        <v>118</v>
      </c>
      <c r="S14" t="s">
        <v>175</v>
      </c>
    </row>
    <row r="15" spans="1:17" ht="14.25">
      <c r="A15" s="2" t="s">
        <v>119</v>
      </c>
      <c r="C15" t="s">
        <v>120</v>
      </c>
      <c r="E15" t="s">
        <v>121</v>
      </c>
      <c r="I15" t="s">
        <v>152</v>
      </c>
      <c r="Q15" t="s">
        <v>122</v>
      </c>
    </row>
    <row r="16" spans="1:17" ht="14.25">
      <c r="A16" s="2" t="s">
        <v>123</v>
      </c>
      <c r="C16" t="s">
        <v>124</v>
      </c>
      <c r="E16" t="s">
        <v>125</v>
      </c>
      <c r="Q16" t="s">
        <v>126</v>
      </c>
    </row>
    <row r="17" spans="1:19" ht="14.25">
      <c r="A17" s="2" t="s">
        <v>127</v>
      </c>
      <c r="C17" t="s">
        <v>128</v>
      </c>
      <c r="E17" t="s">
        <v>129</v>
      </c>
      <c r="S17" s="6" t="s">
        <v>160</v>
      </c>
    </row>
    <row r="18" spans="1:19" ht="14.25">
      <c r="A18" s="2" t="s">
        <v>130</v>
      </c>
      <c r="C18" t="s">
        <v>131</v>
      </c>
      <c r="E18" t="s">
        <v>132</v>
      </c>
      <c r="S18" t="s">
        <v>161</v>
      </c>
    </row>
    <row r="19" spans="1:19" ht="14.25">
      <c r="A19" s="2" t="s">
        <v>133</v>
      </c>
      <c r="C19" t="s">
        <v>134</v>
      </c>
      <c r="E19" t="s">
        <v>135</v>
      </c>
      <c r="S19" t="s">
        <v>158</v>
      </c>
    </row>
    <row r="20" spans="1:37" ht="14.25">
      <c r="A20" s="2" t="s">
        <v>136</v>
      </c>
      <c r="E20" t="s">
        <v>137</v>
      </c>
      <c r="S20" t="s">
        <v>162</v>
      </c>
      <c r="U20" t="s">
        <v>164</v>
      </c>
      <c r="W20" t="s">
        <v>165</v>
      </c>
      <c r="Y20" t="s">
        <v>166</v>
      </c>
      <c r="AA20" t="s">
        <v>167</v>
      </c>
      <c r="AC20" t="s">
        <v>168</v>
      </c>
      <c r="AE20" t="s">
        <v>169</v>
      </c>
      <c r="AG20" t="s">
        <v>170</v>
      </c>
      <c r="AI20" t="s">
        <v>171</v>
      </c>
      <c r="AK20" t="s">
        <v>172</v>
      </c>
    </row>
    <row r="21" spans="1:37" ht="14.25">
      <c r="A21" s="2" t="s">
        <v>138</v>
      </c>
      <c r="E21" t="s">
        <v>139</v>
      </c>
      <c r="S21" t="s">
        <v>163</v>
      </c>
      <c r="U21" s="8" t="s">
        <v>43</v>
      </c>
      <c r="W21" s="7" t="s">
        <v>43</v>
      </c>
      <c r="Y21" s="8" t="s">
        <v>43</v>
      </c>
      <c r="AA21" s="7" t="s">
        <v>43</v>
      </c>
      <c r="AC21" s="7" t="s">
        <v>43</v>
      </c>
      <c r="AE21" s="7" t="s">
        <v>43</v>
      </c>
      <c r="AG21" s="7" t="s">
        <v>43</v>
      </c>
      <c r="AI21" s="7" t="s">
        <v>43</v>
      </c>
      <c r="AK21" s="7" t="s">
        <v>43</v>
      </c>
    </row>
    <row r="22" spans="1:37" ht="14.25">
      <c r="A22" s="2" t="s">
        <v>140</v>
      </c>
      <c r="E22" t="s">
        <v>141</v>
      </c>
      <c r="U22" s="8" t="s">
        <v>52</v>
      </c>
      <c r="W22" s="7" t="s">
        <v>52</v>
      </c>
      <c r="Y22" s="8" t="s">
        <v>52</v>
      </c>
      <c r="AA22" s="7" t="s">
        <v>52</v>
      </c>
      <c r="AC22" s="7" t="s">
        <v>52</v>
      </c>
      <c r="AE22" s="7" t="s">
        <v>52</v>
      </c>
      <c r="AG22" s="7" t="s">
        <v>52</v>
      </c>
      <c r="AI22" s="7" t="s">
        <v>52</v>
      </c>
      <c r="AK22" s="7" t="s">
        <v>52</v>
      </c>
    </row>
    <row r="23" spans="1:37" ht="14.25">
      <c r="A23" s="2" t="s">
        <v>142</v>
      </c>
      <c r="U23" s="8" t="s">
        <v>59</v>
      </c>
      <c r="W23" s="7" t="s">
        <v>59</v>
      </c>
      <c r="Y23" s="8" t="s">
        <v>59</v>
      </c>
      <c r="AA23" s="7" t="s">
        <v>59</v>
      </c>
      <c r="AC23" s="7" t="s">
        <v>59</v>
      </c>
      <c r="AE23" s="7" t="s">
        <v>59</v>
      </c>
      <c r="AG23" s="7" t="s">
        <v>59</v>
      </c>
      <c r="AI23" s="7" t="s">
        <v>59</v>
      </c>
      <c r="AK23" s="7" t="s">
        <v>59</v>
      </c>
    </row>
    <row r="24" spans="1:37" ht="14.25">
      <c r="A24" s="2" t="s">
        <v>143</v>
      </c>
      <c r="U24" s="8" t="s">
        <v>66</v>
      </c>
      <c r="W24" s="7" t="s">
        <v>66</v>
      </c>
      <c r="Y24" s="8" t="s">
        <v>66</v>
      </c>
      <c r="AA24" s="7" t="s">
        <v>66</v>
      </c>
      <c r="AC24" s="7" t="s">
        <v>66</v>
      </c>
      <c r="AE24" s="7" t="s">
        <v>66</v>
      </c>
      <c r="AG24" s="7" t="s">
        <v>66</v>
      </c>
      <c r="AI24" s="7" t="s">
        <v>66</v>
      </c>
      <c r="AK24" s="7" t="s">
        <v>66</v>
      </c>
    </row>
    <row r="25" spans="1:37" ht="14.25">
      <c r="A25" s="2" t="s">
        <v>144</v>
      </c>
      <c r="U25" s="8" t="s">
        <v>72</v>
      </c>
      <c r="W25" s="7" t="s">
        <v>72</v>
      </c>
      <c r="Y25" s="8" t="s">
        <v>72</v>
      </c>
      <c r="AA25" s="7" t="s">
        <v>72</v>
      </c>
      <c r="AC25" s="7" t="s">
        <v>72</v>
      </c>
      <c r="AE25" s="7" t="s">
        <v>72</v>
      </c>
      <c r="AG25" s="7" t="s">
        <v>72</v>
      </c>
      <c r="AI25" s="7" t="s">
        <v>72</v>
      </c>
      <c r="AK25" s="7" t="s">
        <v>72</v>
      </c>
    </row>
    <row r="26" spans="1:37" ht="14.25">
      <c r="A26" s="2" t="s">
        <v>145</v>
      </c>
      <c r="U26" s="8" t="s">
        <v>79</v>
      </c>
      <c r="W26" s="7" t="s">
        <v>79</v>
      </c>
      <c r="Y26" s="8" t="s">
        <v>79</v>
      </c>
      <c r="AA26" s="7" t="s">
        <v>79</v>
      </c>
      <c r="AC26" s="7" t="s">
        <v>79</v>
      </c>
      <c r="AE26" s="7" t="s">
        <v>79</v>
      </c>
      <c r="AG26" s="7" t="s">
        <v>79</v>
      </c>
      <c r="AI26" s="7" t="s">
        <v>79</v>
      </c>
      <c r="AK26" s="7" t="s">
        <v>79</v>
      </c>
    </row>
    <row r="27" spans="1:37" ht="14.25">
      <c r="A27" s="2" t="s">
        <v>146</v>
      </c>
      <c r="U27" s="8" t="s">
        <v>84</v>
      </c>
      <c r="W27" s="7" t="s">
        <v>84</v>
      </c>
      <c r="Y27" s="8" t="s">
        <v>84</v>
      </c>
      <c r="AA27" s="7" t="s">
        <v>84</v>
      </c>
      <c r="AC27" s="7" t="s">
        <v>84</v>
      </c>
      <c r="AE27" s="7" t="s">
        <v>84</v>
      </c>
      <c r="AG27" s="7" t="s">
        <v>84</v>
      </c>
      <c r="AI27" s="7" t="s">
        <v>84</v>
      </c>
      <c r="AK27" s="7" t="s">
        <v>84</v>
      </c>
    </row>
    <row r="28" spans="1:37" ht="14.25">
      <c r="A28" s="2" t="s">
        <v>147</v>
      </c>
      <c r="U28" s="8" t="s">
        <v>90</v>
      </c>
      <c r="W28" s="7" t="s">
        <v>90</v>
      </c>
      <c r="Y28" s="8" t="s">
        <v>90</v>
      </c>
      <c r="AA28" s="7" t="s">
        <v>90</v>
      </c>
      <c r="AC28" s="7" t="s">
        <v>90</v>
      </c>
      <c r="AE28" s="7" t="s">
        <v>90</v>
      </c>
      <c r="AG28" s="7" t="s">
        <v>90</v>
      </c>
      <c r="AI28" s="7" t="s">
        <v>90</v>
      </c>
      <c r="AK28" s="7" t="s">
        <v>90</v>
      </c>
    </row>
    <row r="29" spans="1:37" ht="14.25">
      <c r="A29" s="2" t="s">
        <v>148</v>
      </c>
      <c r="U29" s="8" t="s">
        <v>96</v>
      </c>
      <c r="W29" s="7" t="s">
        <v>96</v>
      </c>
      <c r="Y29" s="8" t="s">
        <v>96</v>
      </c>
      <c r="AA29" s="7" t="s">
        <v>96</v>
      </c>
      <c r="AC29" s="7" t="s">
        <v>96</v>
      </c>
      <c r="AE29" s="7" t="s">
        <v>96</v>
      </c>
      <c r="AG29" s="7" t="s">
        <v>96</v>
      </c>
      <c r="AI29" s="7" t="s">
        <v>96</v>
      </c>
      <c r="AK29" s="7" t="s">
        <v>96</v>
      </c>
    </row>
    <row r="30" spans="1:37" ht="14.25">
      <c r="A30" s="2" t="s">
        <v>149</v>
      </c>
      <c r="U30" s="8" t="s">
        <v>102</v>
      </c>
      <c r="W30" s="7" t="s">
        <v>102</v>
      </c>
      <c r="Y30" s="8" t="s">
        <v>102</v>
      </c>
      <c r="AA30" s="7" t="s">
        <v>102</v>
      </c>
      <c r="AC30" s="7" t="s">
        <v>102</v>
      </c>
      <c r="AE30" s="7" t="s">
        <v>102</v>
      </c>
      <c r="AG30" s="7" t="s">
        <v>102</v>
      </c>
      <c r="AI30" s="7" t="s">
        <v>102</v>
      </c>
      <c r="AK30" s="7" t="s">
        <v>102</v>
      </c>
    </row>
    <row r="31" spans="1:37" ht="14.25">
      <c r="A31" s="2" t="s">
        <v>150</v>
      </c>
      <c r="U31" s="8" t="s">
        <v>108</v>
      </c>
      <c r="W31" s="7" t="s">
        <v>108</v>
      </c>
      <c r="Y31" s="8" t="s">
        <v>108</v>
      </c>
      <c r="AA31" s="7" t="s">
        <v>108</v>
      </c>
      <c r="AC31" s="7" t="s">
        <v>108</v>
      </c>
      <c r="AE31" s="7" t="s">
        <v>108</v>
      </c>
      <c r="AG31" s="7" t="s">
        <v>108</v>
      </c>
      <c r="AI31" s="7" t="s">
        <v>108</v>
      </c>
      <c r="AK31" s="7" t="s">
        <v>108</v>
      </c>
    </row>
    <row r="32" spans="1:37" ht="14.25">
      <c r="A32" s="2" t="s">
        <v>151</v>
      </c>
      <c r="U32" s="8" t="s">
        <v>115</v>
      </c>
      <c r="W32" s="7" t="s">
        <v>115</v>
      </c>
      <c r="Y32" s="8" t="s">
        <v>115</v>
      </c>
      <c r="AA32" s="7" t="s">
        <v>115</v>
      </c>
      <c r="AC32" s="7" t="s">
        <v>115</v>
      </c>
      <c r="AE32" s="7" t="s">
        <v>115</v>
      </c>
      <c r="AG32" s="7" t="s">
        <v>115</v>
      </c>
      <c r="AI32" s="7" t="s">
        <v>115</v>
      </c>
      <c r="AK32" s="7" t="s">
        <v>115</v>
      </c>
    </row>
    <row r="33" spans="21:37" ht="14.25">
      <c r="U33" s="8" t="s">
        <v>121</v>
      </c>
      <c r="W33" s="7" t="s">
        <v>121</v>
      </c>
      <c r="Y33" s="8" t="s">
        <v>121</v>
      </c>
      <c r="AA33" s="7" t="s">
        <v>121</v>
      </c>
      <c r="AC33" s="7" t="s">
        <v>121</v>
      </c>
      <c r="AE33" s="7" t="s">
        <v>121</v>
      </c>
      <c r="AG33" s="7" t="s">
        <v>121</v>
      </c>
      <c r="AI33" s="7" t="s">
        <v>121</v>
      </c>
      <c r="AK33" s="7" t="s">
        <v>121</v>
      </c>
    </row>
    <row r="34" spans="21:37" ht="14.25">
      <c r="U34" s="8" t="s">
        <v>125</v>
      </c>
      <c r="W34" s="7" t="s">
        <v>125</v>
      </c>
      <c r="Y34" s="8" t="s">
        <v>125</v>
      </c>
      <c r="AA34" s="7" t="s">
        <v>125</v>
      </c>
      <c r="AC34" s="7" t="s">
        <v>125</v>
      </c>
      <c r="AE34" s="7" t="s">
        <v>125</v>
      </c>
      <c r="AG34" s="7" t="s">
        <v>125</v>
      </c>
      <c r="AI34" s="7" t="s">
        <v>125</v>
      </c>
      <c r="AK34" s="7" t="s">
        <v>125</v>
      </c>
    </row>
    <row r="35" spans="21:37" ht="14.25">
      <c r="U35" s="8" t="s">
        <v>129</v>
      </c>
      <c r="W35" s="7" t="s">
        <v>129</v>
      </c>
      <c r="Y35" s="8" t="s">
        <v>129</v>
      </c>
      <c r="AA35" s="7" t="s">
        <v>129</v>
      </c>
      <c r="AC35" s="7" t="s">
        <v>129</v>
      </c>
      <c r="AE35" s="7" t="s">
        <v>129</v>
      </c>
      <c r="AG35" s="7" t="s">
        <v>129</v>
      </c>
      <c r="AI35" s="7" t="s">
        <v>129</v>
      </c>
      <c r="AK35" s="7" t="s">
        <v>129</v>
      </c>
    </row>
    <row r="36" spans="21:37" ht="14.25">
      <c r="U36" s="8" t="s">
        <v>132</v>
      </c>
      <c r="W36" s="7" t="s">
        <v>132</v>
      </c>
      <c r="Y36" s="8" t="s">
        <v>132</v>
      </c>
      <c r="AA36" s="7" t="s">
        <v>132</v>
      </c>
      <c r="AC36" s="7" t="s">
        <v>132</v>
      </c>
      <c r="AE36" s="7" t="s">
        <v>132</v>
      </c>
      <c r="AG36" s="7" t="s">
        <v>132</v>
      </c>
      <c r="AI36" s="7" t="s">
        <v>132</v>
      </c>
      <c r="AK36" s="7" t="s">
        <v>132</v>
      </c>
    </row>
    <row r="37" spans="21:37" ht="14.25">
      <c r="U37" s="8" t="s">
        <v>135</v>
      </c>
      <c r="W37" s="7" t="s">
        <v>135</v>
      </c>
      <c r="Y37" s="8" t="s">
        <v>135</v>
      </c>
      <c r="AA37" s="7" t="s">
        <v>135</v>
      </c>
      <c r="AC37" s="7" t="s">
        <v>135</v>
      </c>
      <c r="AE37" s="7" t="s">
        <v>135</v>
      </c>
      <c r="AG37" s="7" t="s">
        <v>135</v>
      </c>
      <c r="AI37" s="7" t="s">
        <v>135</v>
      </c>
      <c r="AK37" s="7" t="s">
        <v>135</v>
      </c>
    </row>
    <row r="38" spans="21:37" ht="14.25">
      <c r="U38" s="8" t="s">
        <v>137</v>
      </c>
      <c r="W38" s="7" t="s">
        <v>137</v>
      </c>
      <c r="Y38" s="8" t="s">
        <v>137</v>
      </c>
      <c r="AA38" s="7" t="s">
        <v>137</v>
      </c>
      <c r="AC38" s="7" t="s">
        <v>137</v>
      </c>
      <c r="AE38" s="7" t="s">
        <v>137</v>
      </c>
      <c r="AG38" s="7" t="s">
        <v>137</v>
      </c>
      <c r="AI38" s="7" t="s">
        <v>137</v>
      </c>
      <c r="AK38" s="7" t="s">
        <v>137</v>
      </c>
    </row>
    <row r="39" spans="21:37" ht="14.25">
      <c r="U39" s="8" t="s">
        <v>139</v>
      </c>
      <c r="W39" s="7" t="s">
        <v>139</v>
      </c>
      <c r="Y39" s="8" t="s">
        <v>139</v>
      </c>
      <c r="AA39" s="7" t="s">
        <v>139</v>
      </c>
      <c r="AC39" s="7" t="s">
        <v>139</v>
      </c>
      <c r="AE39" s="7" t="s">
        <v>139</v>
      </c>
      <c r="AG39" s="7" t="s">
        <v>139</v>
      </c>
      <c r="AI39" s="7" t="s">
        <v>139</v>
      </c>
      <c r="AK39" s="7" t="s">
        <v>139</v>
      </c>
    </row>
    <row r="40" spans="21:37" ht="14.25">
      <c r="U40" s="8" t="s">
        <v>141</v>
      </c>
      <c r="W40" s="7" t="s">
        <v>141</v>
      </c>
      <c r="Y40" s="8" t="s">
        <v>141</v>
      </c>
      <c r="AA40" s="7" t="s">
        <v>141</v>
      </c>
      <c r="AC40" s="7" t="s">
        <v>141</v>
      </c>
      <c r="AE40" s="7" t="s">
        <v>141</v>
      </c>
      <c r="AG40" s="7" t="s">
        <v>141</v>
      </c>
      <c r="AI40" s="7" t="s">
        <v>141</v>
      </c>
      <c r="AK40" s="7" t="s">
        <v>141</v>
      </c>
    </row>
    <row r="42" spans="23:29" ht="14.25">
      <c r="W42" t="s">
        <v>173</v>
      </c>
      <c r="AA42" t="s">
        <v>174</v>
      </c>
      <c r="AC42" t="s">
        <v>175</v>
      </c>
    </row>
    <row r="43" spans="23:29" ht="14.25">
      <c r="W43" s="7" t="s">
        <v>43</v>
      </c>
      <c r="AA43" s="7" t="s">
        <v>43</v>
      </c>
      <c r="AC43" s="7" t="s">
        <v>43</v>
      </c>
    </row>
    <row r="44" spans="23:29" ht="14.25">
      <c r="W44" s="7" t="s">
        <v>52</v>
      </c>
      <c r="AA44" s="7" t="s">
        <v>52</v>
      </c>
      <c r="AC44" s="7" t="s">
        <v>52</v>
      </c>
    </row>
    <row r="45" spans="23:29" ht="14.25">
      <c r="W45" s="7" t="s">
        <v>59</v>
      </c>
      <c r="AA45" s="7" t="s">
        <v>59</v>
      </c>
      <c r="AC45" s="7" t="s">
        <v>59</v>
      </c>
    </row>
    <row r="46" spans="23:29" ht="14.25">
      <c r="W46" s="7" t="s">
        <v>66</v>
      </c>
      <c r="AA46" s="7" t="s">
        <v>66</v>
      </c>
      <c r="AC46" s="7" t="s">
        <v>66</v>
      </c>
    </row>
    <row r="47" spans="23:29" ht="14.25">
      <c r="W47" s="7" t="s">
        <v>72</v>
      </c>
      <c r="AA47" s="7" t="s">
        <v>72</v>
      </c>
      <c r="AC47" s="7" t="s">
        <v>72</v>
      </c>
    </row>
    <row r="48" spans="23:29" ht="14.25">
      <c r="W48" s="7" t="s">
        <v>79</v>
      </c>
      <c r="AA48" s="7" t="s">
        <v>79</v>
      </c>
      <c r="AC48" s="7" t="s">
        <v>79</v>
      </c>
    </row>
    <row r="49" spans="23:29" ht="14.25">
      <c r="W49" s="7" t="s">
        <v>84</v>
      </c>
      <c r="AA49" s="7" t="s">
        <v>84</v>
      </c>
      <c r="AC49" s="7" t="s">
        <v>84</v>
      </c>
    </row>
    <row r="50" spans="23:29" ht="14.25">
      <c r="W50" s="7" t="s">
        <v>90</v>
      </c>
      <c r="AA50" s="7" t="s">
        <v>90</v>
      </c>
      <c r="AC50" s="7" t="s">
        <v>90</v>
      </c>
    </row>
    <row r="51" spans="23:29" ht="14.25">
      <c r="W51" s="7" t="s">
        <v>96</v>
      </c>
      <c r="AA51" s="7" t="s">
        <v>96</v>
      </c>
      <c r="AC51" s="7" t="s">
        <v>96</v>
      </c>
    </row>
    <row r="52" spans="23:29" ht="14.25">
      <c r="W52" s="7" t="s">
        <v>102</v>
      </c>
      <c r="AA52" s="7" t="s">
        <v>102</v>
      </c>
      <c r="AC52" s="7" t="s">
        <v>102</v>
      </c>
    </row>
    <row r="53" spans="23:29" ht="14.25">
      <c r="W53" s="7" t="s">
        <v>108</v>
      </c>
      <c r="AA53" s="7" t="s">
        <v>108</v>
      </c>
      <c r="AC53" s="7" t="s">
        <v>108</v>
      </c>
    </row>
    <row r="54" spans="23:29" ht="14.25">
      <c r="W54" s="7" t="s">
        <v>115</v>
      </c>
      <c r="AA54" s="7" t="s">
        <v>115</v>
      </c>
      <c r="AC54" s="7" t="s">
        <v>115</v>
      </c>
    </row>
    <row r="55" spans="23:29" ht="14.25">
      <c r="W55" s="7" t="s">
        <v>121</v>
      </c>
      <c r="AA55" s="7" t="s">
        <v>121</v>
      </c>
      <c r="AC55" s="7" t="s">
        <v>121</v>
      </c>
    </row>
    <row r="56" spans="23:29" ht="14.25">
      <c r="W56" s="7" t="s">
        <v>125</v>
      </c>
      <c r="AA56" s="7" t="s">
        <v>125</v>
      </c>
      <c r="AC56" s="7" t="s">
        <v>125</v>
      </c>
    </row>
    <row r="57" spans="23:29" ht="14.25">
      <c r="W57" s="7" t="s">
        <v>129</v>
      </c>
      <c r="AA57" s="7" t="s">
        <v>129</v>
      </c>
      <c r="AC57" s="7" t="s">
        <v>129</v>
      </c>
    </row>
    <row r="58" spans="23:29" ht="14.25">
      <c r="W58" s="7" t="s">
        <v>132</v>
      </c>
      <c r="AA58" s="7" t="s">
        <v>132</v>
      </c>
      <c r="AC58" s="7" t="s">
        <v>132</v>
      </c>
    </row>
    <row r="59" spans="23:29" ht="14.25">
      <c r="W59" s="7" t="s">
        <v>135</v>
      </c>
      <c r="AA59" s="7" t="s">
        <v>135</v>
      </c>
      <c r="AC59" s="7" t="s">
        <v>135</v>
      </c>
    </row>
    <row r="60" spans="23:29" ht="14.25">
      <c r="W60" s="7" t="s">
        <v>137</v>
      </c>
      <c r="AA60" s="7" t="s">
        <v>137</v>
      </c>
      <c r="AC60" s="7" t="s">
        <v>137</v>
      </c>
    </row>
    <row r="61" spans="23:29" ht="14.25">
      <c r="W61" s="7" t="s">
        <v>139</v>
      </c>
      <c r="AA61" s="7" t="s">
        <v>139</v>
      </c>
      <c r="AC61" s="7" t="s">
        <v>139</v>
      </c>
    </row>
    <row r="62" spans="23:29" ht="14.25">
      <c r="W62" s="7" t="s">
        <v>141</v>
      </c>
      <c r="AA62" s="7" t="s">
        <v>141</v>
      </c>
      <c r="AC62" s="7" t="s">
        <v>141</v>
      </c>
    </row>
  </sheetData>
  <pageMargins left="0.7" right="0.7" top="0.75" bottom="0.75" header="0.3" footer="0.3"/>
  <pageSetup orientation="portrait" paperSize="9" r:id="rId33"/>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s>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rId1" Type="http://schemas.openxmlformats.org/officeDocument/2006/relationships/customXmlProps" Target="itemProps4.xml" /></Relationships>
</file>

<file path=customXml/_rels/item5.xml.rels><?xml version="1.0" encoding="UTF-8" standalone="yes"?><Relationships xmlns="http://schemas.openxmlformats.org/package/2006/relationships"><Relationship Id="rId1" Type="http://schemas.openxmlformats.org/officeDocument/2006/relationships/customXmlProps" Target="itemProps5.xml" /></Relationships>
</file>

<file path=customXml/_rels/item6.xml.rels><?xml version="1.0" encoding="UTF-8" standalone="yes"?><Relationships xmlns="http://schemas.openxmlformats.org/package/2006/relationships"><Relationship Id="rId1" Type="http://schemas.openxmlformats.org/officeDocument/2006/relationships/customXmlProps" Target="itemProps6.xml" /></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NFListDisplayForm</Display>
  <Edit>NFListEditForm</Edit>
  <New>NFListEditForm</New>
</FormTemplates>
</file>

<file path=customXml/item3.xml><?xml version="1.0" encoding="utf-8"?>
<?mso-contentType ?>
<FormTemplates>
  <Display>DocumentLibraryForm</Display>
  <Edit>DocumentLibraryForm</Edit>
  <New>DocumentLibraryForm</New>
  <MobileDisplayFormUrl>_layouts/15/NintexForms/Mobile/DispForm.aspx</MobileDisplayFormUrl>
  <MobileEditFormUrl>_layouts/15/NintexForms/Mobile/EditForm.aspx</MobileEditFormUrl>
  <MobileNewFormUrl>_layouts/15/NintexForms/Mobile/NewForm.aspx</MobileNewFormUrl>
</FormTemplates>
</file>

<file path=customXml/item4.xml><?xml version="1.0" encoding="utf-8"?>
<?mso-contentType ?>
<spe:Receivers xmlns:spe="http://schemas.microsoft.com/sharepoint/event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6.xml><?xml version="1.0" encoding="utf-8"?>
<ct:contentTypeSchema xmlns:ct="http://schemas.microsoft.com/office/2006/metadata/contentType" xmlns:ma="http://schemas.microsoft.com/office/2006/metadata/properties/metaAttributes" ct:_="" ma:_="" ma:contentTypeName="Documento" ma:contentTypeID="0x010100F04333A646688443B9AE2199706C38C5" ma:contentTypeVersion="2" ma:contentTypeDescription="Crear nuevo documento." ma:contentTypeScope="" ma:versionID="0d7931123fee85052ec963bf4ef2cd2f">
  <xsd:schema xmlns:xsd="http://www.w3.org/2001/XMLSchema" xmlns:xs="http://www.w3.org/2001/XMLSchema" xmlns:p="http://schemas.microsoft.com/office/2006/metadata/properties" xmlns:ns1="http://schemas.microsoft.com/sharepoint/v3" xmlns:ns2="596869a7-eb7e-40f0-9e8c-964dac23f706" targetNamespace="http://schemas.microsoft.com/office/2006/metadata/properties" ma:root="true" ma:fieldsID="8a403a28fb073ddb5e1c3e5d56d70dc7" ns1:_="" ns2:_="">
    <xsd:import namespace="http://schemas.microsoft.com/sharepoint/v3"/>
    <xsd:import namespace="596869a7-eb7e-40f0-9e8c-964dac23f706"/>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96869a7-eb7e-40f0-9e8c-964dac23f706"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Users" ma:index="13"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DEBBFA-CE96-4BF9-8037-CF538D63F2F6}">
  <ds:schemaRefs>
    <ds:schemaRef ds:uri="http://schemas.microsoft.com/sharepoint/v3"/>
    <ds:schemaRef ds:uri="http://purl.org/dc/elements/1.1/"/>
    <ds:schemaRef ds:uri="http://schemas.microsoft.com/office/2006/metadata/properties"/>
    <ds:schemaRef ds:uri="ebecce0b-1098-40fd-ba78-7a18e7100671"/>
    <ds:schemaRef ds:uri="4a57f9b4-7f7f-4acb-9154-031f318ae6e2"/>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596869a7-eb7e-40f0-9e8c-964dac23f706"/>
    <ds:schemaRef ds:uri="http://www.w3.org/XML/1998/namespace"/>
    <ds:schemaRef ds:uri="http://purl.org/dc/dcmitype/"/>
  </ds:schemaRefs>
</ds:datastoreItem>
</file>

<file path=customXml/itemProps2.xml><?xml version="1.0" encoding="utf-8"?>
<ds:datastoreItem xmlns:ds="http://schemas.openxmlformats.org/officeDocument/2006/customXml" ds:itemID="{F675AE58-CE47-4C61-9C5C-352CE3E0C24C}">
  <ds:schemaRefs>
    <ds:schemaRef ds:uri="http://schemas.microsoft.com/sharepoint/v3/contenttype/forms"/>
  </ds:schemaRefs>
</ds:datastoreItem>
</file>

<file path=customXml/itemProps3.xml><?xml version="1.0" encoding="utf-8"?>
<ds:datastoreItem xmlns:ds="http://schemas.openxmlformats.org/officeDocument/2006/customXml" ds:itemID="{60D51AD4-BBCB-45A1-B45D-5D6A3AA6559F}">
  <ds:schemaRefs/>
</ds:datastoreItem>
</file>

<file path=customXml/itemProps4.xml><?xml version="1.0" encoding="utf-8"?>
<ds:datastoreItem xmlns:ds="http://schemas.openxmlformats.org/officeDocument/2006/customXml" ds:itemID="{8B4D386B-C004-4133-AF5C-265E511E0621}">
  <ds:schemaRefs>
    <ds:schemaRef ds:uri="http://schemas.microsoft.com/sharepoint/events"/>
  </ds:schemaRefs>
</ds:datastoreItem>
</file>

<file path=customXml/itemProps5.xml><?xml version="1.0" encoding="utf-8"?>
<ds:datastoreItem xmlns:ds="http://schemas.openxmlformats.org/officeDocument/2006/customXml" ds:itemID="{0C528B10-351E-4E75-AA97-0C10BB74F063}">
  <ds:schemaRefs>
    <ds:schemaRef ds:uri="http://schemas.microsoft.com/sharepoint/v3/contenttype/forms/url"/>
  </ds:schemaRefs>
</ds:datastoreItem>
</file>

<file path=customXml/itemProps6.xml><?xml version="1.0" encoding="utf-8"?>
<ds:datastoreItem xmlns:ds="http://schemas.openxmlformats.org/officeDocument/2006/customXml" ds:itemID="{F1E7A4ED-7441-4EA6-B88A-BECE2D2BAE86}"/>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6</vt:i4>
      </vt:variant>
    </vt:vector>
  </HeadingPairs>
  <TitlesOfParts>
    <vt:vector size="6" baseType="lpstr">
      <vt:lpstr>Tablero de Control - SIGI</vt:lpstr>
      <vt:lpstr>PLAN DE MEJORA-SIGI</vt:lpstr>
      <vt:lpstr>TABLA OCI 31032026</vt:lpstr>
      <vt:lpstr>PLAN DE MEJORA-OCI</vt:lpstr>
      <vt:lpstr>Tablas</vt:lpstr>
      <vt:lpstr>LISTAS</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dc:creator>
  <cp:keywords/>
  <dc:description/>
  <cp:lastModifiedBy>William Andrés Santamaría Cuestas</cp:lastModifiedBy>
  <cp:lastPrinted>2026-02-11T23:25:09Z</cp:lastPrinted>
  <dcterms:created xsi:type="dcterms:W3CDTF">2025-07-12T17:48:43Z</dcterms:created>
  <dcterms:modified xsi:type="dcterms:W3CDTF">2026-04-30T16:47:56Z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0x010100F04333A646688443B9AE2199706C38C5</vt:lpwstr>
  </property>
</Properties>
</file>